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206"/>
  <workbookPr date1904="1" autoCompressPictures="0"/>
  <bookViews>
    <workbookView xWindow="560" yWindow="0" windowWidth="25360" windowHeight="15820" tabRatio="458"/>
  </bookViews>
  <sheets>
    <sheet name="Vorlage_Rg" sheetId="258" r:id="rId1"/>
  </sheets>
  <definedNames>
    <definedName name="_xlnm.Print_Area" localSheetId="0">Vorlage_Rg!$A$1:$K$67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258" l="1"/>
  <c r="J26" i="258"/>
  <c r="J25" i="258"/>
  <c r="J24" i="258"/>
  <c r="J23" i="258"/>
  <c r="J22" i="258"/>
  <c r="J20" i="258"/>
  <c r="J18" i="258"/>
  <c r="J42" i="258"/>
  <c r="J14" i="258"/>
  <c r="J15" i="258"/>
  <c r="J16" i="258"/>
  <c r="J17" i="258"/>
  <c r="J35" i="258"/>
  <c r="J40" i="258"/>
  <c r="J41" i="258"/>
  <c r="J43" i="258"/>
  <c r="J44" i="258"/>
  <c r="J47" i="258"/>
  <c r="L36" i="258"/>
</calcChain>
</file>

<file path=xl/sharedStrings.xml><?xml version="1.0" encoding="utf-8"?>
<sst xmlns="http://schemas.openxmlformats.org/spreadsheetml/2006/main" count="88" uniqueCount="73">
  <si>
    <t>Art. Nr.</t>
  </si>
  <si>
    <t>Tartufolio con tartufo bianco 100 ml</t>
  </si>
  <si>
    <t xml:space="preserve">  Preise CHF</t>
  </si>
  <si>
    <t>Cascina Mucci</t>
  </si>
  <si>
    <t>Località Mucci 2</t>
  </si>
  <si>
    <t>Mucci Weine GmbH</t>
  </si>
  <si>
    <t>Dorfstrasse 27</t>
  </si>
  <si>
    <t>CH - 8155 Niederhasli</t>
  </si>
  <si>
    <t>Anzahl</t>
  </si>
  <si>
    <t>IT - 12050 Roddino</t>
  </si>
  <si>
    <t>E-Mail</t>
  </si>
  <si>
    <t>Total CHF</t>
  </si>
  <si>
    <t>www.cascinamucci.it</t>
  </si>
  <si>
    <t xml:space="preserve">       Rechnung</t>
  </si>
  <si>
    <t>Barbera d'Alba DOC Superiore</t>
  </si>
  <si>
    <t>E-Mail ml.bion@bluewin.ch</t>
  </si>
  <si>
    <t>Anzahl Weinflaschen, Magnum doppelt gezählt</t>
  </si>
  <si>
    <t>Anzahl 12er Pakete</t>
  </si>
  <si>
    <t>Restpakete</t>
  </si>
  <si>
    <t>Anzahl Pakete</t>
  </si>
  <si>
    <t>E-Mail info@cascinamucci.it</t>
  </si>
  <si>
    <t>Mob +41 (0)79 414 89 47</t>
  </si>
  <si>
    <t>Mob +39 335 809 87 21</t>
  </si>
  <si>
    <t>Olio di oliva extra vergine 0.75 l</t>
  </si>
  <si>
    <t>Produkte</t>
  </si>
  <si>
    <t>Langhe DOC Nebbiolo</t>
  </si>
  <si>
    <t>Vino aromatizzato 0.5 l</t>
  </si>
  <si>
    <t>Olivenöl  classico</t>
  </si>
  <si>
    <t>Olivenöl  DOP</t>
  </si>
  <si>
    <t>Langhe DOC Rosso</t>
  </si>
  <si>
    <t>Trüffelöl</t>
  </si>
  <si>
    <t>Olivenöl mit Zitronen</t>
  </si>
  <si>
    <t xml:space="preserve">Olivenöl mit Peperoncini </t>
  </si>
  <si>
    <t>Olio al limone 0.25 l</t>
  </si>
  <si>
    <t>Olio al peperoncino 0.25 l</t>
  </si>
  <si>
    <t>Diverses:</t>
  </si>
  <si>
    <t xml:space="preserve">Betrag Total </t>
  </si>
  <si>
    <t xml:space="preserve">Reservationen:  </t>
  </si>
  <si>
    <t>Langhe DOC Chardonnay</t>
  </si>
  <si>
    <t>Vino ottenuto da uve appassite 0.5 l</t>
  </si>
  <si>
    <t>Name, Vorname, Adresse</t>
  </si>
  <si>
    <t>UID CHE-112.172.565</t>
  </si>
  <si>
    <t>BARSITO 2011</t>
  </si>
  <si>
    <t>Langhe Rosso 2013</t>
  </si>
  <si>
    <t>Langhe Nebbiolo PERÒ 2014</t>
  </si>
  <si>
    <t>Bankverbindung:  Zürcher Kantonalbank, 8010 Zürich, IBAN CH72 0070 0112 4002 2687 3 Clearing Nr. 700 BIC (SWIFT) ZKBKCHZZ80A</t>
  </si>
  <si>
    <t>Überweisung auf ZKB</t>
  </si>
  <si>
    <t>Barbera d'Alba DOC Superiore Magnum</t>
  </si>
  <si>
    <t>Langhe Rosso 2014</t>
  </si>
  <si>
    <t>Datum:   ......................................................</t>
  </si>
  <si>
    <t>Unterschrift: .............................................................</t>
  </si>
  <si>
    <t xml:space="preserve">AMICO DI SERA </t>
  </si>
  <si>
    <t>MEROS 2016 (silber)</t>
  </si>
  <si>
    <t>Barbera Superiore 2016 (gold)</t>
  </si>
  <si>
    <t xml:space="preserve">Fix   +39 0173 79 40 89 </t>
  </si>
  <si>
    <t>bezahlt</t>
  </si>
  <si>
    <t xml:space="preserve">   Bar       Maestro  Mastercard    Visa</t>
  </si>
  <si>
    <t>Chardonnay 2018</t>
  </si>
  <si>
    <t>Langhe Rosso 2015</t>
  </si>
  <si>
    <t xml:space="preserve">Langhe DOC Rosso          </t>
  </si>
  <si>
    <t>Langhe Bianco 2018</t>
  </si>
  <si>
    <t>Langhe DOC Bianco</t>
  </si>
  <si>
    <t>Langhe Nebbiolo PERÒ 2016</t>
  </si>
  <si>
    <t>Chardonnay 2016</t>
  </si>
  <si>
    <r>
      <t xml:space="preserve">Barbera Sup. 2016 (gold) Mg </t>
    </r>
    <r>
      <rPr>
        <b/>
        <sz val="10"/>
        <rFont val="Arial Narrow"/>
      </rPr>
      <t>HK</t>
    </r>
  </si>
  <si>
    <r>
      <t>HK</t>
    </r>
    <r>
      <rPr>
        <sz val="10"/>
        <rFont val="Arial Narrow"/>
      </rPr>
      <t>: Holzkiste; im Karton - 4.50 CHF</t>
    </r>
  </si>
  <si>
    <r>
      <t xml:space="preserve">Versand mit Vinolog:  6 Flaschen CHF 15.00 - </t>
    </r>
    <r>
      <rPr>
        <b/>
        <sz val="10"/>
        <rFont val="Arial Narrow"/>
      </rPr>
      <t>ab 12 Flaschen gratis oder ab CHF 120.00 gratis</t>
    </r>
  </si>
  <si>
    <t>auf Bestellung per Nov. 20</t>
  </si>
  <si>
    <t>Langhe Rosso 2016</t>
  </si>
  <si>
    <t>Chardonnay 2019</t>
  </si>
  <si>
    <t>neu im Sortiment</t>
  </si>
  <si>
    <t xml:space="preserve">                      gültig ab Juli 2020</t>
  </si>
  <si>
    <t>Barbera Superiore 2017 (Gold)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</si>
</sst>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;[Red]#,##0"/>
    <numFmt numFmtId="166" formatCode="#,##0.00_ ;[Red]\-#,##0.00\ "/>
  </numFmts>
  <fonts count="26" x14ac:knownFonts="1">
    <font>
      <sz val="9"/>
      <name val="Geneva"/>
    </font>
    <font>
      <sz val="8"/>
      <name val="Geneva"/>
      <family val="2"/>
    </font>
    <font>
      <sz val="9"/>
      <name val="Arial Narrow"/>
    </font>
    <font>
      <sz val="9"/>
      <color indexed="63"/>
      <name val="Arial Narrow"/>
    </font>
    <font>
      <sz val="20"/>
      <name val="Arial Narrow"/>
    </font>
    <font>
      <sz val="10"/>
      <name val="Arial Narrow"/>
    </font>
    <font>
      <sz val="14"/>
      <name val="Arial Narrow"/>
    </font>
    <font>
      <sz val="9"/>
      <color indexed="9"/>
      <name val="Arial Narrow"/>
    </font>
    <font>
      <sz val="10"/>
      <color indexed="10"/>
      <name val="Arial Narrow"/>
    </font>
    <font>
      <sz val="11"/>
      <name val="Arial Narrow"/>
    </font>
    <font>
      <sz val="10"/>
      <color indexed="63"/>
      <name val="Arial Narrow"/>
    </font>
    <font>
      <sz val="10"/>
      <color rgb="FF0000FF"/>
      <name val="Arial Narrow"/>
    </font>
    <font>
      <b/>
      <sz val="10"/>
      <name val="Arial Narrow"/>
    </font>
    <font>
      <b/>
      <sz val="14"/>
      <name val="Arial Narrow"/>
    </font>
    <font>
      <b/>
      <sz val="9"/>
      <color indexed="9"/>
      <name val="Arial Narrow"/>
    </font>
    <font>
      <b/>
      <sz val="9"/>
      <name val="Arial Narrow"/>
    </font>
    <font>
      <sz val="14"/>
      <color indexed="9"/>
      <name val="Arial Narrow"/>
    </font>
    <font>
      <sz val="10"/>
      <color rgb="FFFF0000"/>
      <name val="Arial Narrow"/>
    </font>
    <font>
      <sz val="9"/>
      <color rgb="FFFF0000"/>
      <name val="Arial Narrow"/>
    </font>
    <font>
      <sz val="10"/>
      <color indexed="9"/>
      <name val="Arial Narrow"/>
    </font>
    <font>
      <sz val="8"/>
      <name val="Arial Narrow"/>
    </font>
    <font>
      <i/>
      <sz val="7"/>
      <name val="Arial Narrow"/>
    </font>
    <font>
      <i/>
      <sz val="7"/>
      <color indexed="9"/>
      <name val="Arial Narrow"/>
    </font>
    <font>
      <sz val="11"/>
      <color rgb="FF3366FF"/>
      <name val="Arial Narrow"/>
    </font>
    <font>
      <u/>
      <sz val="9"/>
      <color theme="10"/>
      <name val="Geneva"/>
    </font>
    <font>
      <u/>
      <sz val="9"/>
      <color theme="11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23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rgb="FF808080"/>
      </top>
      <bottom style="dotted">
        <color rgb="FF808080"/>
      </bottom>
      <diagonal/>
    </border>
  </borders>
  <cellStyleXfs count="39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7" fillId="0" borderId="1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Protection="1"/>
    <xf numFmtId="0" fontId="2" fillId="0" borderId="2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0" xfId="0" applyFont="1" applyFill="1"/>
    <xf numFmtId="0" fontId="7" fillId="0" borderId="0" xfId="0" applyFont="1" applyFill="1"/>
    <xf numFmtId="0" fontId="5" fillId="0" borderId="3" xfId="0" applyFont="1" applyBorder="1" applyAlignment="1"/>
    <xf numFmtId="0" fontId="9" fillId="0" borderId="3" xfId="0" applyFont="1" applyBorder="1" applyAlignment="1"/>
    <xf numFmtId="164" fontId="10" fillId="0" borderId="3" xfId="0" applyNumberFormat="1" applyFont="1" applyBorder="1" applyAlignment="1">
      <alignment horizontal="left"/>
    </xf>
    <xf numFmtId="0" fontId="9" fillId="4" borderId="3" xfId="0" applyFont="1" applyFill="1" applyBorder="1" applyAlignment="1" applyProtection="1">
      <alignment horizontal="center"/>
      <protection locked="0"/>
    </xf>
    <xf numFmtId="164" fontId="5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4" fontId="9" fillId="4" borderId="3" xfId="0" applyNumberFormat="1" applyFont="1" applyFill="1" applyBorder="1" applyAlignment="1" applyProtection="1">
      <protection hidden="1"/>
    </xf>
    <xf numFmtId="2" fontId="5" fillId="4" borderId="3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164" fontId="7" fillId="0" borderId="0" xfId="0" applyNumberFormat="1" applyFont="1"/>
    <xf numFmtId="164" fontId="11" fillId="0" borderId="3" xfId="0" applyNumberFormat="1" applyFont="1" applyBorder="1" applyAlignment="1">
      <alignment horizontal="right"/>
    </xf>
    <xf numFmtId="0" fontId="5" fillId="0" borderId="3" xfId="0" applyFont="1" applyFill="1" applyBorder="1" applyAlignment="1"/>
    <xf numFmtId="0" fontId="12" fillId="0" borderId="3" xfId="0" applyFont="1" applyBorder="1" applyAlignment="1"/>
    <xf numFmtId="166" fontId="9" fillId="0" borderId="3" xfId="0" applyNumberFormat="1" applyFont="1" applyBorder="1" applyAlignment="1"/>
    <xf numFmtId="0" fontId="5" fillId="0" borderId="3" xfId="0" applyFont="1" applyBorder="1"/>
    <xf numFmtId="0" fontId="5" fillId="0" borderId="3" xfId="0" applyFont="1" applyFill="1" applyBorder="1" applyAlignment="1" applyProtection="1"/>
    <xf numFmtId="0" fontId="9" fillId="0" borderId="3" xfId="0" applyFont="1" applyFill="1" applyBorder="1" applyAlignment="1" applyProtection="1"/>
    <xf numFmtId="164" fontId="5" fillId="0" borderId="3" xfId="0" applyNumberFormat="1" applyFont="1" applyBorder="1" applyAlignment="1" applyProtection="1">
      <alignment horizontal="left"/>
    </xf>
    <xf numFmtId="164" fontId="5" fillId="0" borderId="3" xfId="0" applyNumberFormat="1" applyFont="1" applyBorder="1" applyAlignment="1" applyProtection="1">
      <alignment horizontal="right"/>
    </xf>
    <xf numFmtId="2" fontId="9" fillId="0" borderId="3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4" fontId="9" fillId="3" borderId="3" xfId="0" applyNumberFormat="1" applyFont="1" applyFill="1" applyBorder="1" applyAlignment="1" applyProtection="1">
      <alignment vertical="center"/>
      <protection hidden="1"/>
    </xf>
    <xf numFmtId="2" fontId="5" fillId="3" borderId="3" xfId="0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64" fontId="5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left" vertical="center" indent="1"/>
    </xf>
    <xf numFmtId="164" fontId="5" fillId="0" borderId="3" xfId="0" applyNumberFormat="1" applyFont="1" applyFill="1" applyBorder="1" applyAlignment="1">
      <alignment horizontal="left" vertical="center" indent="1"/>
    </xf>
    <xf numFmtId="2" fontId="5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2" fillId="0" borderId="0" xfId="0" applyFont="1" applyFill="1"/>
    <xf numFmtId="164" fontId="9" fillId="0" borderId="3" xfId="0" applyNumberFormat="1" applyFont="1" applyBorder="1" applyAlignment="1"/>
    <xf numFmtId="0" fontId="5" fillId="0" borderId="3" xfId="0" applyFont="1" applyBorder="1" applyAlignment="1" applyProtection="1"/>
    <xf numFmtId="0" fontId="9" fillId="0" borderId="3" xfId="0" applyFont="1" applyBorder="1" applyAlignment="1" applyProtection="1"/>
    <xf numFmtId="165" fontId="5" fillId="4" borderId="3" xfId="0" applyNumberFormat="1" applyFont="1" applyFill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  <protection locked="0"/>
    </xf>
    <xf numFmtId="2" fontId="9" fillId="0" borderId="3" xfId="0" applyNumberFormat="1" applyFont="1" applyBorder="1" applyAlignment="1" applyProtection="1">
      <alignment horizontal="right"/>
      <protection locked="0"/>
    </xf>
    <xf numFmtId="4" fontId="9" fillId="4" borderId="8" xfId="0" applyNumberFormat="1" applyFont="1" applyFill="1" applyBorder="1" applyAlignment="1" applyProtection="1">
      <protection hidden="1"/>
    </xf>
    <xf numFmtId="2" fontId="5" fillId="4" borderId="8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>
      <alignment horizontal="left" vertical="center" indent="2"/>
    </xf>
    <xf numFmtId="1" fontId="6" fillId="0" borderId="0" xfId="0" applyNumberFormat="1" applyFont="1" applyFill="1" applyBorder="1" applyAlignment="1">
      <alignment horizontal="center" vertical="center"/>
    </xf>
    <xf numFmtId="4" fontId="13" fillId="3" borderId="11" xfId="0" applyNumberFormat="1" applyFont="1" applyFill="1" applyBorder="1" applyAlignment="1">
      <alignment vertical="center"/>
    </xf>
    <xf numFmtId="2" fontId="13" fillId="3" borderId="12" xfId="0" applyNumberFormat="1" applyFont="1" applyFill="1" applyBorder="1" applyAlignment="1">
      <alignment vertical="center"/>
    </xf>
    <xf numFmtId="2" fontId="14" fillId="3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>
      <alignment horizontal="left" vertical="center" indent="2"/>
    </xf>
    <xf numFmtId="1" fontId="5" fillId="0" borderId="0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vertical="center"/>
    </xf>
    <xf numFmtId="2" fontId="15" fillId="3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6" fillId="2" borderId="0" xfId="0" applyFont="1" applyFill="1" applyBorder="1" applyAlignment="1">
      <alignment horizontal="right"/>
    </xf>
    <xf numFmtId="0" fontId="17" fillId="0" borderId="0" xfId="0" applyFont="1" applyProtection="1"/>
    <xf numFmtId="0" fontId="18" fillId="0" borderId="0" xfId="0" applyFont="1" applyProtection="1"/>
    <xf numFmtId="0" fontId="7" fillId="0" borderId="0" xfId="0" applyFont="1" applyAlignment="1"/>
    <xf numFmtId="0" fontId="2" fillId="0" borderId="0" xfId="0" applyFont="1" applyAlignment="1">
      <alignment vertical="top"/>
    </xf>
    <xf numFmtId="0" fontId="2" fillId="0" borderId="5" xfId="0" applyFont="1" applyFill="1" applyBorder="1" applyAlignment="1" applyProtection="1"/>
    <xf numFmtId="0" fontId="13" fillId="6" borderId="4" xfId="0" applyFont="1" applyFill="1" applyBorder="1" applyAlignment="1">
      <alignment vertical="center"/>
    </xf>
    <xf numFmtId="0" fontId="2" fillId="6" borderId="14" xfId="0" applyFont="1" applyFill="1" applyBorder="1" applyAlignment="1" applyProtection="1"/>
    <xf numFmtId="0" fontId="2" fillId="6" borderId="15" xfId="0" applyFont="1" applyFill="1" applyBorder="1"/>
    <xf numFmtId="0" fontId="2" fillId="0" borderId="10" xfId="0" applyFont="1" applyBorder="1"/>
    <xf numFmtId="0" fontId="2" fillId="0" borderId="6" xfId="0" applyFont="1" applyBorder="1"/>
    <xf numFmtId="0" fontId="2" fillId="0" borderId="7" xfId="0" applyFont="1" applyBorder="1"/>
    <xf numFmtId="0" fontId="13" fillId="0" borderId="0" xfId="0" applyFont="1" applyFill="1" applyBorder="1" applyAlignment="1">
      <alignment vertical="center"/>
    </xf>
    <xf numFmtId="0" fontId="2" fillId="0" borderId="9" xfId="0" applyFont="1" applyBorder="1" applyAlignment="1"/>
    <xf numFmtId="0" fontId="2" fillId="0" borderId="13" xfId="0" applyFont="1" applyBorder="1"/>
    <xf numFmtId="0" fontId="6" fillId="2" borderId="7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6" fillId="2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19" fillId="0" borderId="0" xfId="0" applyFont="1"/>
    <xf numFmtId="49" fontId="5" fillId="0" borderId="0" xfId="0" applyNumberFormat="1" applyFont="1"/>
    <xf numFmtId="49" fontId="5" fillId="0" borderId="0" xfId="0" applyNumberFormat="1" applyFont="1" applyBorder="1"/>
    <xf numFmtId="0" fontId="7" fillId="0" borderId="0" xfId="0" applyFont="1" applyProtection="1">
      <protection locked="0"/>
    </xf>
    <xf numFmtId="0" fontId="7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0" fontId="3" fillId="0" borderId="0" xfId="0" applyFont="1" applyProtection="1">
      <protection locked="0"/>
    </xf>
    <xf numFmtId="4" fontId="23" fillId="4" borderId="3" xfId="0" applyNumberFormat="1" applyFont="1" applyFill="1" applyBorder="1" applyAlignment="1" applyProtection="1">
      <protection hidden="1"/>
    </xf>
    <xf numFmtId="4" fontId="23" fillId="7" borderId="19" xfId="0" applyNumberFormat="1" applyFont="1" applyFill="1" applyBorder="1" applyProtection="1">
      <protection hidden="1"/>
    </xf>
    <xf numFmtId="0" fontId="17" fillId="0" borderId="3" xfId="0" applyFont="1" applyBorder="1" applyAlignment="1"/>
    <xf numFmtId="0" fontId="21" fillId="0" borderId="0" xfId="0" applyFont="1" applyAlignment="1">
      <alignment horizontal="center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5" fillId="0" borderId="0" xfId="0" applyFont="1"/>
    <xf numFmtId="0" fontId="2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9" fontId="5" fillId="5" borderId="0" xfId="0" quotePrefix="1" applyNumberFormat="1" applyFont="1" applyFill="1" applyBorder="1" applyAlignment="1" applyProtection="1">
      <alignment horizontal="left" vertical="center"/>
    </xf>
    <xf numFmtId="0" fontId="17" fillId="0" borderId="16" xfId="0" applyFont="1" applyBorder="1" applyAlignment="1" applyProtection="1"/>
    <xf numFmtId="0" fontId="18" fillId="0" borderId="17" xfId="0" applyFont="1" applyBorder="1" applyAlignment="1" applyProtection="1"/>
    <xf numFmtId="0" fontId="18" fillId="0" borderId="18" xfId="0" applyFont="1" applyBorder="1" applyAlignment="1" applyProtection="1"/>
  </cellXfs>
  <cellStyles count="3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D9D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9D9D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88900</xdr:colOff>
      <xdr:row>48</xdr:row>
      <xdr:rowOff>190500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09800" y="8547100"/>
          <a:ext cx="88900" cy="190500"/>
        </a:xfrm>
        <a:prstGeom prst="rect">
          <a:avLst/>
        </a:prstGeom>
        <a:noFill/>
        <a:ln>
          <a:noFill/>
        </a:ln>
        <a:extLst/>
      </xdr:spPr>
      <xdr:txBody>
        <a:bodyPr rtlCol="0"/>
        <a:lstStyle/>
        <a:p>
          <a:pPr algn="ctr"/>
          <a:endParaRPr lang="de-DE"/>
        </a:p>
        <a:p>
          <a:pPr algn="ctr"/>
          <a:endParaRPr lang="de-DE"/>
        </a:p>
        <a:p>
          <a:pPr algn="ctr"/>
          <a:endParaRPr lang="de-DE"/>
        </a:p>
      </xdr:txBody>
    </xdr:sp>
    <xdr:clientData/>
  </xdr:twoCellAnchor>
  <xdr:twoCellAnchor editAs="oneCell">
    <xdr:from>
      <xdr:col>12</xdr:col>
      <xdr:colOff>165100</xdr:colOff>
      <xdr:row>48</xdr:row>
      <xdr:rowOff>0</xdr:rowOff>
    </xdr:from>
    <xdr:to>
      <xdr:col>12</xdr:col>
      <xdr:colOff>254000</xdr:colOff>
      <xdr:row>48</xdr:row>
      <xdr:rowOff>190500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614400" y="85471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oneCellAnchor>
    <xdr:from>
      <xdr:col>12</xdr:col>
      <xdr:colOff>152400</xdr:colOff>
      <xdr:row>48</xdr:row>
      <xdr:rowOff>0</xdr:rowOff>
    </xdr:from>
    <xdr:ext cx="27765" cy="330860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601700" y="8547100"/>
          <a:ext cx="27765" cy="33086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  <a:p>
          <a:pPr algn="l" rtl="0">
            <a:lnSpc>
              <a:spcPts val="11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</xdr:txBody>
    </xdr:sp>
    <xdr:clientData/>
  </xdr:oneCellAnchor>
  <xdr:twoCellAnchor editAs="oneCell">
    <xdr:from>
      <xdr:col>12</xdr:col>
      <xdr:colOff>0</xdr:colOff>
      <xdr:row>48</xdr:row>
      <xdr:rowOff>0</xdr:rowOff>
    </xdr:from>
    <xdr:to>
      <xdr:col>12</xdr:col>
      <xdr:colOff>88900</xdr:colOff>
      <xdr:row>48</xdr:row>
      <xdr:rowOff>190500</xdr:rowOff>
    </xdr:to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449300" y="85471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88900</xdr:colOff>
      <xdr:row>48</xdr:row>
      <xdr:rowOff>190500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49300" y="85471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3</xdr:col>
      <xdr:colOff>241300</xdr:colOff>
      <xdr:row>57</xdr:row>
      <xdr:rowOff>50800</xdr:rowOff>
    </xdr:from>
    <xdr:to>
      <xdr:col>3</xdr:col>
      <xdr:colOff>1892300</xdr:colOff>
      <xdr:row>62</xdr:row>
      <xdr:rowOff>67733</xdr:rowOff>
    </xdr:to>
    <xdr:pic>
      <xdr:nvPicPr>
        <xdr:cNvPr id="512349" name="Picture 32">
          <a:extLst>
            <a:ext uri="{FF2B5EF4-FFF2-40B4-BE49-F238E27FC236}">
              <a16:creationId xmlns:a16="http://schemas.microsoft.com/office/drawing/2014/main" xmlns="" id="{00000000-0008-0000-0000-00005DD1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0375900"/>
          <a:ext cx="16510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D4" mc:Ignorable="a14" a14:legacySpreadsheetColorIndex="12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50800</xdr:rowOff>
        </xdr:from>
        <xdr:to>
          <xdr:col>0</xdr:col>
          <xdr:colOff>393700</xdr:colOff>
          <xdr:row>2</xdr:row>
          <xdr:rowOff>266700</xdr:rowOff>
        </xdr:to>
        <xdr:sp macro="" textlink="">
          <xdr:nvSpPr>
            <xdr:cNvPr id="512001" name="Option Button 1" hidden="1">
              <a:extLst>
                <a:ext uri="{63B3BB69-23CF-44E3-9099-C40C66FF867C}">
                  <a14:compatExt spid="_x0000_s51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92"/>
  <sheetViews>
    <sheetView showGridLines="0" tabSelected="1" showRuler="0" topLeftCell="A25" zoomScale="150" zoomScaleNormal="150" zoomScaleSheetLayoutView="200" zoomScalePageLayoutView="150" workbookViewId="0">
      <selection activeCell="C49" sqref="C49:K49"/>
    </sheetView>
  </sheetViews>
  <sheetFormatPr baseColWidth="10" defaultRowHeight="11" x14ac:dyDescent="0"/>
  <cols>
    <col min="1" max="1" width="24.5" style="1" customWidth="1"/>
    <col min="2" max="2" width="3.83203125" style="1" customWidth="1"/>
    <col min="3" max="3" width="2" style="1" customWidth="1"/>
    <col min="4" max="4" width="30.33203125" style="1" customWidth="1"/>
    <col min="5" max="5" width="5.6640625" style="1" bestFit="1" customWidth="1"/>
    <col min="6" max="6" width="6.1640625" style="1" customWidth="1"/>
    <col min="7" max="7" width="1.1640625" style="1" customWidth="1"/>
    <col min="8" max="8" width="7.5" style="1" customWidth="1"/>
    <col min="9" max="9" width="2" style="1" customWidth="1"/>
    <col min="10" max="10" width="12.1640625" style="1" customWidth="1"/>
    <col min="11" max="11" width="6.33203125" style="1" customWidth="1"/>
    <col min="12" max="12" width="88.5" style="1" customWidth="1"/>
    <col min="13" max="13" width="46.6640625" style="1" customWidth="1"/>
    <col min="14" max="16384" width="10.83203125" style="1"/>
  </cols>
  <sheetData>
    <row r="1" spans="1:33">
      <c r="M1" s="2"/>
      <c r="N1" s="2"/>
      <c r="O1" s="2"/>
      <c r="P1" s="2"/>
      <c r="Q1" s="2"/>
      <c r="R1" s="2"/>
      <c r="S1" s="2"/>
    </row>
    <row r="2" spans="1:33" ht="23" customHeight="1">
      <c r="A2" s="128" t="s">
        <v>5</v>
      </c>
      <c r="B2" s="128"/>
      <c r="C2" s="128"/>
      <c r="D2" s="129"/>
      <c r="E2" s="129"/>
      <c r="F2" s="129"/>
      <c r="G2" s="129"/>
      <c r="H2" s="129"/>
      <c r="I2" s="129"/>
      <c r="J2" s="129"/>
      <c r="K2" s="129"/>
      <c r="L2" s="3"/>
      <c r="M2" s="2"/>
      <c r="N2" s="2"/>
      <c r="O2" s="2"/>
      <c r="P2" s="2"/>
      <c r="Q2" s="2"/>
      <c r="R2" s="2"/>
      <c r="S2" s="2"/>
    </row>
    <row r="3" spans="1:33" ht="22" customHeight="1">
      <c r="A3" s="4" t="s">
        <v>13</v>
      </c>
      <c r="B3" s="5"/>
      <c r="C3" s="5"/>
      <c r="D3" s="6" t="s">
        <v>71</v>
      </c>
      <c r="E3" s="6"/>
      <c r="F3" s="7"/>
      <c r="G3" s="7"/>
      <c r="H3" s="7"/>
      <c r="I3" s="7"/>
      <c r="J3" s="4"/>
      <c r="K3" s="8"/>
      <c r="L3" s="9"/>
      <c r="M3" s="2"/>
      <c r="N3" s="2"/>
      <c r="O3" s="2"/>
      <c r="P3" s="2"/>
      <c r="Q3" s="2"/>
      <c r="R3" s="2"/>
      <c r="S3" s="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4" hidden="1" customHeight="1">
      <c r="A4" s="11"/>
      <c r="B4" s="11"/>
      <c r="C4" s="11"/>
      <c r="D4" s="12"/>
      <c r="E4" s="12"/>
      <c r="F4" s="11"/>
      <c r="G4" s="11"/>
      <c r="H4" s="11"/>
      <c r="I4" s="11"/>
      <c r="J4" s="11"/>
      <c r="K4" s="11"/>
      <c r="L4" s="10"/>
      <c r="M4" s="2"/>
      <c r="N4" s="2"/>
      <c r="O4" s="2"/>
      <c r="P4" s="2"/>
      <c r="Q4" s="2"/>
      <c r="R4" s="2"/>
      <c r="S4" s="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idden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0"/>
      <c r="M5" s="2"/>
      <c r="N5" s="2"/>
      <c r="O5" s="2"/>
      <c r="P5" s="2"/>
      <c r="Q5" s="2"/>
      <c r="R5" s="2"/>
      <c r="S5" s="2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idden="1">
      <c r="A6" s="13"/>
      <c r="B6" s="13"/>
      <c r="C6" s="13"/>
      <c r="D6" s="13"/>
      <c r="E6" s="13"/>
      <c r="F6" s="13"/>
      <c r="G6" s="13"/>
      <c r="H6" s="13"/>
      <c r="I6" s="13"/>
      <c r="J6" s="13"/>
      <c r="K6" s="11"/>
      <c r="L6" s="10"/>
      <c r="M6" s="2"/>
      <c r="N6" s="2"/>
      <c r="O6" s="2"/>
      <c r="P6" s="2"/>
      <c r="Q6" s="2"/>
      <c r="R6" s="2"/>
      <c r="S6" s="2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idden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0"/>
      <c r="M7" s="2"/>
      <c r="N7" s="2"/>
      <c r="O7" s="2"/>
      <c r="P7" s="2"/>
      <c r="Q7" s="2"/>
      <c r="R7" s="2"/>
      <c r="S7" s="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" customHeight="1">
      <c r="A8" s="14" t="s">
        <v>40</v>
      </c>
      <c r="B8" s="11"/>
      <c r="C8" s="11"/>
      <c r="D8" s="15"/>
      <c r="E8" s="15"/>
      <c r="F8" s="15"/>
      <c r="G8" s="15"/>
      <c r="H8" s="15"/>
      <c r="I8" s="15"/>
      <c r="J8" s="15"/>
      <c r="K8" s="15"/>
      <c r="L8" s="16"/>
      <c r="M8" s="2"/>
      <c r="N8" s="2"/>
      <c r="O8" s="2"/>
      <c r="P8" s="2"/>
      <c r="Q8" s="2"/>
      <c r="R8" s="2"/>
      <c r="S8" s="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" customHeight="1">
      <c r="A9" s="14" t="s">
        <v>10</v>
      </c>
      <c r="B9" s="11"/>
      <c r="C9" s="11"/>
      <c r="D9" s="15"/>
      <c r="E9" s="15"/>
      <c r="F9" s="15"/>
      <c r="G9" s="15"/>
      <c r="H9" s="15"/>
      <c r="I9" s="15"/>
      <c r="J9" s="15"/>
      <c r="K9" s="15"/>
      <c r="L9" s="16"/>
      <c r="M9" s="2"/>
      <c r="N9" s="2"/>
      <c r="O9" s="2"/>
      <c r="P9" s="2"/>
      <c r="Q9" s="2"/>
      <c r="R9" s="2"/>
      <c r="S9" s="2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9" customHeight="1">
      <c r="A10" s="17"/>
      <c r="B10" s="11"/>
      <c r="C10" s="11"/>
      <c r="D10" s="18"/>
      <c r="E10" s="18"/>
      <c r="F10" s="19"/>
      <c r="G10" s="11"/>
      <c r="H10" s="11"/>
      <c r="I10" s="11"/>
      <c r="J10" s="11"/>
      <c r="K10" s="11"/>
      <c r="L10" s="10"/>
      <c r="M10" s="2"/>
      <c r="N10" s="2"/>
      <c r="O10" s="2"/>
      <c r="P10" s="2"/>
      <c r="Q10" s="2"/>
      <c r="R10" s="2"/>
      <c r="S10" s="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5" customHeight="1">
      <c r="A11" s="20" t="s">
        <v>24</v>
      </c>
      <c r="B11" s="21" t="s">
        <v>0</v>
      </c>
      <c r="C11" s="20"/>
      <c r="D11" s="20"/>
      <c r="E11" s="20"/>
      <c r="F11" s="22" t="s">
        <v>8</v>
      </c>
      <c r="G11" s="130" t="s">
        <v>2</v>
      </c>
      <c r="H11" s="130"/>
      <c r="I11" s="23"/>
      <c r="J11" s="131" t="s">
        <v>11</v>
      </c>
      <c r="K11" s="131"/>
      <c r="L11" s="24"/>
      <c r="M11" s="10"/>
      <c r="N11" s="10"/>
      <c r="O11" s="10"/>
      <c r="P11" s="10"/>
      <c r="Q11" s="2"/>
      <c r="R11" s="2"/>
      <c r="S11" s="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4" customHeight="1">
      <c r="J12" s="25"/>
      <c r="K12" s="25"/>
      <c r="L12" s="26"/>
      <c r="M12" s="10"/>
      <c r="N12" s="10"/>
      <c r="O12" s="10"/>
      <c r="P12" s="10"/>
      <c r="Q12" s="2"/>
      <c r="R12" s="2"/>
      <c r="S12" s="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7" customHeight="1">
      <c r="A13" s="27" t="s">
        <v>63</v>
      </c>
      <c r="B13" s="28">
        <v>1</v>
      </c>
      <c r="C13" s="27"/>
      <c r="D13" s="29" t="s">
        <v>38</v>
      </c>
      <c r="E13" s="29"/>
      <c r="F13" s="30"/>
      <c r="G13" s="31"/>
      <c r="H13" s="32">
        <v>15</v>
      </c>
      <c r="I13" s="31"/>
      <c r="J13" s="120" t="s">
        <v>67</v>
      </c>
      <c r="K13" s="34"/>
      <c r="L13" s="35"/>
      <c r="M13" s="10"/>
      <c r="N13" s="10"/>
      <c r="O13" s="36"/>
      <c r="P13" s="36"/>
      <c r="Q13" s="2"/>
      <c r="R13" s="2"/>
      <c r="S13" s="2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7" customHeight="1">
      <c r="A14" s="27" t="s">
        <v>57</v>
      </c>
      <c r="B14" s="28">
        <v>2</v>
      </c>
      <c r="C14" s="27"/>
      <c r="D14" s="29" t="s">
        <v>38</v>
      </c>
      <c r="E14" s="29"/>
      <c r="F14" s="30"/>
      <c r="G14" s="31"/>
      <c r="H14" s="32">
        <v>15</v>
      </c>
      <c r="I14" s="31"/>
      <c r="J14" s="33" t="str">
        <f t="shared" ref="J14:J17" si="0">IF(F14="","",F14*H14)</f>
        <v/>
      </c>
      <c r="K14" s="34"/>
      <c r="L14" s="35"/>
      <c r="M14" s="10"/>
      <c r="N14" s="10"/>
      <c r="O14" s="36"/>
      <c r="P14" s="36"/>
      <c r="Q14" s="2"/>
      <c r="R14" s="2"/>
      <c r="S14" s="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17" customHeight="1">
      <c r="A15" s="27" t="s">
        <v>60</v>
      </c>
      <c r="B15" s="28">
        <v>3</v>
      </c>
      <c r="C15" s="27"/>
      <c r="D15" s="29" t="s">
        <v>61</v>
      </c>
      <c r="E15" s="29"/>
      <c r="F15" s="30"/>
      <c r="G15" s="31"/>
      <c r="H15" s="32">
        <v>17</v>
      </c>
      <c r="I15" s="31"/>
      <c r="J15" s="33" t="str">
        <f t="shared" si="0"/>
        <v/>
      </c>
      <c r="K15" s="34"/>
      <c r="L15" s="35"/>
      <c r="M15" s="10"/>
      <c r="N15" s="10"/>
      <c r="O15" s="36"/>
      <c r="P15" s="36"/>
      <c r="Q15" s="2"/>
      <c r="R15" s="2"/>
      <c r="S15" s="2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17" customHeight="1">
      <c r="A16" s="27" t="s">
        <v>52</v>
      </c>
      <c r="B16" s="28">
        <v>5</v>
      </c>
      <c r="C16" s="27"/>
      <c r="D16" s="29" t="s">
        <v>14</v>
      </c>
      <c r="E16" s="29"/>
      <c r="F16" s="30"/>
      <c r="G16" s="37"/>
      <c r="H16" s="32">
        <v>17.5</v>
      </c>
      <c r="I16" s="37"/>
      <c r="J16" s="33" t="str">
        <f t="shared" si="0"/>
        <v/>
      </c>
      <c r="K16" s="34"/>
      <c r="L16" s="35"/>
      <c r="M16" s="10"/>
      <c r="N16" s="10"/>
      <c r="O16" s="36"/>
      <c r="P16" s="36"/>
      <c r="Q16" s="2"/>
      <c r="R16" s="2"/>
      <c r="S16" s="2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7" customHeight="1">
      <c r="A17" s="27" t="s">
        <v>53</v>
      </c>
      <c r="B17" s="28">
        <v>6</v>
      </c>
      <c r="C17" s="27"/>
      <c r="D17" s="29" t="s">
        <v>14</v>
      </c>
      <c r="E17" s="29"/>
      <c r="F17" s="30"/>
      <c r="G17" s="37"/>
      <c r="H17" s="32">
        <v>20</v>
      </c>
      <c r="I17" s="31"/>
      <c r="J17" s="33" t="str">
        <f t="shared" si="0"/>
        <v/>
      </c>
      <c r="K17" s="34"/>
      <c r="L17" s="35"/>
      <c r="M17" s="10"/>
      <c r="N17" s="10"/>
      <c r="O17" s="36"/>
      <c r="P17" s="36"/>
      <c r="Q17" s="2"/>
      <c r="R17" s="2"/>
      <c r="S17" s="2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7" customHeight="1">
      <c r="A18" s="38" t="s">
        <v>43</v>
      </c>
      <c r="B18" s="28">
        <v>9</v>
      </c>
      <c r="C18" s="27"/>
      <c r="D18" s="29" t="s">
        <v>59</v>
      </c>
      <c r="E18" s="29"/>
      <c r="F18" s="30"/>
      <c r="G18" s="31"/>
      <c r="H18" s="32">
        <v>8</v>
      </c>
      <c r="I18" s="31"/>
      <c r="J18" s="33" t="str">
        <f t="shared" ref="J18" si="1">IF(F18="","",F18*H18)</f>
        <v/>
      </c>
      <c r="K18" s="34"/>
      <c r="L18" s="35"/>
      <c r="M18" s="10"/>
      <c r="N18" s="10"/>
      <c r="O18" s="36"/>
      <c r="P18" s="36"/>
      <c r="Q18" s="2"/>
      <c r="R18" s="2"/>
      <c r="S18" s="2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7" customHeight="1">
      <c r="A19" s="38" t="s">
        <v>48</v>
      </c>
      <c r="B19" s="28">
        <v>10</v>
      </c>
      <c r="C19" s="27"/>
      <c r="D19" s="29" t="s">
        <v>29</v>
      </c>
      <c r="E19" s="29"/>
      <c r="F19" s="30"/>
      <c r="G19" s="31"/>
      <c r="H19" s="32">
        <v>10</v>
      </c>
      <c r="I19" s="31"/>
      <c r="J19" s="120" t="s">
        <v>67</v>
      </c>
      <c r="K19" s="34"/>
      <c r="L19" s="35"/>
      <c r="M19" s="10"/>
      <c r="N19" s="10"/>
      <c r="O19" s="36"/>
      <c r="P19" s="36"/>
      <c r="Q19" s="2"/>
      <c r="R19" s="2"/>
      <c r="S19" s="2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7" customHeight="1">
      <c r="A20" s="38" t="s">
        <v>58</v>
      </c>
      <c r="B20" s="28">
        <v>11</v>
      </c>
      <c r="C20" s="27"/>
      <c r="D20" s="29" t="s">
        <v>29</v>
      </c>
      <c r="E20" s="29"/>
      <c r="F20" s="30"/>
      <c r="G20" s="31"/>
      <c r="H20" s="32">
        <v>21</v>
      </c>
      <c r="I20" s="31"/>
      <c r="J20" s="33" t="str">
        <f>IF(F20="","",F20*H20)</f>
        <v/>
      </c>
      <c r="K20" s="34"/>
      <c r="L20" s="35"/>
      <c r="M20" s="10"/>
      <c r="N20" s="10"/>
      <c r="O20" s="36"/>
      <c r="P20" s="36"/>
      <c r="Q20" s="2"/>
      <c r="R20" s="2"/>
      <c r="S20" s="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7" customHeight="1">
      <c r="A21" s="38" t="s">
        <v>44</v>
      </c>
      <c r="B21" s="28">
        <v>14</v>
      </c>
      <c r="C21" s="27"/>
      <c r="D21" s="29" t="s">
        <v>25</v>
      </c>
      <c r="E21" s="29"/>
      <c r="F21" s="30"/>
      <c r="G21" s="31"/>
      <c r="H21" s="32">
        <v>10</v>
      </c>
      <c r="I21" s="31"/>
      <c r="J21" s="120" t="s">
        <v>67</v>
      </c>
      <c r="K21" s="34"/>
      <c r="L21" s="35"/>
      <c r="M21" s="10"/>
      <c r="N21" s="10"/>
      <c r="O21" s="36"/>
      <c r="P21" s="36"/>
      <c r="Q21" s="2"/>
      <c r="R21" s="2"/>
      <c r="S21" s="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7" customHeight="1">
      <c r="A22" s="38" t="s">
        <v>62</v>
      </c>
      <c r="B22" s="28">
        <v>15</v>
      </c>
      <c r="C22" s="27"/>
      <c r="D22" s="29" t="s">
        <v>25</v>
      </c>
      <c r="E22" s="32"/>
      <c r="F22" s="30"/>
      <c r="G22" s="31"/>
      <c r="H22" s="32">
        <v>21</v>
      </c>
      <c r="I22" s="31"/>
      <c r="J22" s="33" t="str">
        <f t="shared" ref="J22:J26" si="2">IF(F22="","",F22*H22)</f>
        <v/>
      </c>
      <c r="K22" s="34"/>
      <c r="L22" s="35"/>
      <c r="M22" s="10"/>
      <c r="N22" s="10"/>
      <c r="O22" s="36"/>
      <c r="P22" s="36"/>
      <c r="Q22" s="2"/>
      <c r="R22" s="2"/>
      <c r="S22" s="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7" customHeight="1">
      <c r="A23" s="38" t="s">
        <v>42</v>
      </c>
      <c r="B23" s="28">
        <v>21</v>
      </c>
      <c r="C23" s="27"/>
      <c r="D23" s="29" t="s">
        <v>39</v>
      </c>
      <c r="E23" s="29"/>
      <c r="F23" s="30"/>
      <c r="G23" s="31"/>
      <c r="H23" s="32">
        <v>21</v>
      </c>
      <c r="I23" s="31"/>
      <c r="J23" s="33" t="str">
        <f t="shared" si="2"/>
        <v/>
      </c>
      <c r="K23" s="34"/>
      <c r="L23" s="35"/>
      <c r="M23" s="10"/>
      <c r="N23" s="10"/>
      <c r="O23" s="36"/>
      <c r="P23" s="36"/>
      <c r="Q23" s="2"/>
      <c r="R23" s="2"/>
      <c r="S23" s="2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7" customHeight="1">
      <c r="A24" s="27" t="s">
        <v>64</v>
      </c>
      <c r="B24" s="28">
        <v>24</v>
      </c>
      <c r="C24" s="27"/>
      <c r="D24" s="29" t="s">
        <v>47</v>
      </c>
      <c r="E24" s="29"/>
      <c r="F24" s="30"/>
      <c r="G24" s="31"/>
      <c r="H24" s="32">
        <v>48</v>
      </c>
      <c r="I24" s="31"/>
      <c r="J24" s="33" t="str">
        <f t="shared" si="2"/>
        <v/>
      </c>
      <c r="K24" s="34"/>
      <c r="L24" s="35"/>
      <c r="M24" s="10"/>
      <c r="N24" s="10"/>
      <c r="O24" s="36"/>
      <c r="P24" s="36"/>
      <c r="Q24" s="2"/>
      <c r="R24" s="2"/>
      <c r="S24" s="2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7" customHeight="1">
      <c r="A25" s="27"/>
      <c r="B25" s="28"/>
      <c r="C25" s="27"/>
      <c r="D25" s="39" t="s">
        <v>65</v>
      </c>
      <c r="E25" s="39"/>
      <c r="F25" s="30"/>
      <c r="G25" s="31"/>
      <c r="H25" s="40">
        <v>-4.5</v>
      </c>
      <c r="I25" s="31"/>
      <c r="J25" s="33" t="str">
        <f t="shared" si="2"/>
        <v/>
      </c>
      <c r="K25" s="34"/>
      <c r="L25" s="35"/>
      <c r="M25" s="10"/>
      <c r="N25" s="10"/>
      <c r="O25" s="36"/>
      <c r="P25" s="36"/>
      <c r="Q25" s="2"/>
      <c r="R25" s="2"/>
      <c r="S25" s="2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17" customHeight="1">
      <c r="A26" s="27" t="s">
        <v>51</v>
      </c>
      <c r="B26" s="28">
        <v>30</v>
      </c>
      <c r="C26" s="27"/>
      <c r="D26" s="29" t="s">
        <v>26</v>
      </c>
      <c r="E26" s="29"/>
      <c r="F26" s="30"/>
      <c r="G26" s="31"/>
      <c r="H26" s="32">
        <v>21</v>
      </c>
      <c r="I26" s="31"/>
      <c r="J26" s="33" t="str">
        <f t="shared" si="2"/>
        <v/>
      </c>
      <c r="K26" s="34"/>
      <c r="L26" s="35"/>
      <c r="M26" s="10"/>
      <c r="N26" s="10"/>
      <c r="O26" s="36"/>
      <c r="P26" s="36"/>
      <c r="Q26" s="2"/>
      <c r="R26" s="2"/>
      <c r="S26" s="2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17" customHeight="1">
      <c r="A27" s="27"/>
      <c r="B27" s="28"/>
      <c r="C27" s="27"/>
      <c r="D27" s="29"/>
      <c r="E27" s="29"/>
      <c r="F27" s="30"/>
      <c r="G27" s="31"/>
      <c r="H27" s="32"/>
      <c r="I27" s="31"/>
      <c r="J27" s="33"/>
      <c r="K27" s="34"/>
      <c r="L27" s="35"/>
      <c r="M27" s="10"/>
      <c r="N27" s="10"/>
      <c r="O27" s="36"/>
      <c r="P27" s="36"/>
      <c r="Q27" s="2"/>
      <c r="R27" s="2"/>
      <c r="S27" s="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7" customHeight="1">
      <c r="A28" s="122"/>
      <c r="B28" s="28"/>
      <c r="C28" s="27"/>
      <c r="D28" s="29"/>
      <c r="E28" s="29"/>
      <c r="F28" s="30"/>
      <c r="G28" s="31"/>
      <c r="H28" s="32"/>
      <c r="I28" s="31"/>
      <c r="J28" s="33"/>
      <c r="K28" s="34"/>
      <c r="L28" s="35"/>
      <c r="M28" s="10"/>
      <c r="N28" s="10"/>
      <c r="O28" s="36"/>
      <c r="P28" s="36"/>
      <c r="Q28" s="2"/>
      <c r="R28" s="2"/>
      <c r="S28" s="2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7" customHeight="1">
      <c r="A29" s="27"/>
      <c r="B29" s="28"/>
      <c r="C29" s="27"/>
      <c r="D29" s="29"/>
      <c r="E29" s="29"/>
      <c r="F29" s="30"/>
      <c r="G29" s="31"/>
      <c r="H29" s="32"/>
      <c r="I29" s="31"/>
      <c r="J29" s="33"/>
      <c r="K29" s="34"/>
      <c r="L29" s="35"/>
      <c r="M29" s="10"/>
      <c r="N29" s="10"/>
      <c r="O29" s="36"/>
      <c r="P29" s="36"/>
      <c r="Q29" s="2"/>
      <c r="R29" s="2"/>
      <c r="S29" s="2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7" customHeight="1">
      <c r="A30" s="122" t="s">
        <v>70</v>
      </c>
      <c r="B30" s="28"/>
      <c r="C30" s="27"/>
      <c r="D30" s="29"/>
      <c r="E30" s="29"/>
      <c r="F30" s="30"/>
      <c r="G30" s="31"/>
      <c r="H30" s="32"/>
      <c r="I30" s="31"/>
      <c r="J30" s="33"/>
      <c r="K30" s="34"/>
      <c r="L30" s="35"/>
      <c r="M30" s="10"/>
      <c r="N30" s="10"/>
      <c r="O30" s="36"/>
      <c r="P30" s="36"/>
      <c r="Q30" s="2"/>
      <c r="R30" s="2"/>
      <c r="S30" s="2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7" customHeight="1">
      <c r="A31" s="27" t="s">
        <v>69</v>
      </c>
      <c r="B31" s="28">
        <v>19</v>
      </c>
      <c r="C31" s="27"/>
      <c r="D31" s="29" t="s">
        <v>38</v>
      </c>
      <c r="E31" s="29"/>
      <c r="F31" s="30"/>
      <c r="G31" s="31"/>
      <c r="H31" s="32">
        <v>15</v>
      </c>
      <c r="I31" s="31"/>
      <c r="J31" s="121" t="s">
        <v>67</v>
      </c>
      <c r="K31" s="34"/>
      <c r="L31" s="35"/>
      <c r="M31" s="10"/>
      <c r="N31" s="10"/>
      <c r="O31" s="36"/>
      <c r="P31" s="36"/>
      <c r="Q31" s="2"/>
      <c r="R31" s="2"/>
      <c r="S31" s="2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17" customHeight="1">
      <c r="A32" s="27" t="s">
        <v>72</v>
      </c>
      <c r="B32" s="28">
        <v>7</v>
      </c>
      <c r="C32" s="27"/>
      <c r="D32" s="29" t="s">
        <v>14</v>
      </c>
      <c r="E32" s="29"/>
      <c r="F32" s="30"/>
      <c r="G32" s="37"/>
      <c r="H32" s="32">
        <v>21</v>
      </c>
      <c r="I32" s="31"/>
      <c r="J32" s="121" t="s">
        <v>67</v>
      </c>
      <c r="K32" s="34"/>
      <c r="L32" s="35"/>
      <c r="M32" s="10"/>
      <c r="N32" s="10"/>
      <c r="O32" s="36"/>
      <c r="P32" s="36"/>
      <c r="Q32" s="2"/>
      <c r="R32" s="2"/>
      <c r="S32" s="2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7" customHeight="1">
      <c r="A33" s="38" t="s">
        <v>68</v>
      </c>
      <c r="B33" s="28">
        <v>12</v>
      </c>
      <c r="C33" s="27"/>
      <c r="D33" s="29" t="s">
        <v>29</v>
      </c>
      <c r="E33" s="29"/>
      <c r="F33" s="30"/>
      <c r="G33" s="31"/>
      <c r="H33" s="32">
        <v>21</v>
      </c>
      <c r="I33" s="31"/>
      <c r="J33" s="121" t="s">
        <v>67</v>
      </c>
      <c r="K33" s="34"/>
      <c r="L33" s="35"/>
      <c r="M33" s="10"/>
      <c r="N33" s="10"/>
      <c r="O33" s="36"/>
      <c r="P33" s="36"/>
      <c r="Q33" s="2"/>
      <c r="R33" s="2"/>
      <c r="S33" s="2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7" customHeight="1">
      <c r="A34" s="38"/>
      <c r="B34" s="28"/>
      <c r="C34" s="27"/>
      <c r="D34" s="29"/>
      <c r="E34" s="29"/>
      <c r="F34" s="30"/>
      <c r="G34" s="31"/>
      <c r="H34" s="32"/>
      <c r="I34" s="31"/>
      <c r="J34" s="33"/>
      <c r="K34" s="34"/>
      <c r="L34" s="35"/>
      <c r="M34" s="10"/>
      <c r="N34" s="10"/>
      <c r="O34" s="36"/>
      <c r="P34" s="36"/>
      <c r="Q34" s="2"/>
      <c r="R34" s="2"/>
      <c r="S34" s="2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17" customHeight="1">
      <c r="A35" s="38" t="s">
        <v>66</v>
      </c>
      <c r="B35" s="28"/>
      <c r="C35" s="27"/>
      <c r="D35" s="41"/>
      <c r="E35" s="41"/>
      <c r="F35" s="30"/>
      <c r="G35" s="31"/>
      <c r="H35" s="32">
        <v>15</v>
      </c>
      <c r="I35" s="31"/>
      <c r="J35" s="33" t="str">
        <f>IF(F35="","",F35*H35)</f>
        <v/>
      </c>
      <c r="K35" s="34"/>
      <c r="L35" s="35"/>
      <c r="M35" s="10"/>
      <c r="N35" s="10"/>
      <c r="O35" s="36"/>
      <c r="P35" s="36"/>
      <c r="Q35" s="2"/>
      <c r="R35" s="2"/>
      <c r="S35" s="2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17" customHeight="1">
      <c r="A36" s="42"/>
      <c r="B36" s="43"/>
      <c r="C36" s="42"/>
      <c r="D36" s="44"/>
      <c r="E36" s="44"/>
      <c r="F36" s="30"/>
      <c r="G36" s="45"/>
      <c r="H36" s="46">
        <f>SUM(J13:J30)</f>
        <v>0</v>
      </c>
      <c r="I36" s="31"/>
      <c r="J36" s="33"/>
      <c r="K36" s="34"/>
      <c r="L36" s="35">
        <f>SUM(J16:J26)</f>
        <v>0</v>
      </c>
      <c r="M36" s="10"/>
      <c r="N36" s="10"/>
      <c r="O36" s="36"/>
      <c r="P36" s="36"/>
      <c r="Q36" s="2"/>
      <c r="R36" s="2"/>
      <c r="S36" s="2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4" customHeight="1">
      <c r="A37" s="47"/>
      <c r="B37" s="48"/>
      <c r="C37" s="49"/>
      <c r="D37" s="50"/>
      <c r="E37" s="50"/>
      <c r="F37" s="51"/>
      <c r="G37" s="52"/>
      <c r="H37" s="53"/>
      <c r="I37" s="31"/>
      <c r="J37" s="54"/>
      <c r="K37" s="55"/>
      <c r="L37" s="56"/>
      <c r="M37" s="10"/>
      <c r="N37" s="10"/>
      <c r="O37" s="36"/>
      <c r="P37" s="36"/>
      <c r="Q37" s="2"/>
      <c r="R37" s="2"/>
      <c r="S37" s="2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5" customHeight="1">
      <c r="A38" s="47"/>
      <c r="B38" s="48"/>
      <c r="C38" s="49"/>
      <c r="D38" s="50"/>
      <c r="E38" s="50"/>
      <c r="F38" s="51"/>
      <c r="G38" s="57"/>
      <c r="H38" s="58"/>
      <c r="I38" s="31"/>
      <c r="J38" s="54"/>
      <c r="K38" s="55"/>
      <c r="L38" s="56"/>
      <c r="M38" s="10"/>
      <c r="N38" s="10"/>
      <c r="O38" s="36"/>
      <c r="P38" s="36"/>
      <c r="Q38" s="2"/>
      <c r="R38" s="2"/>
      <c r="S38" s="2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s="67" customFormat="1" ht="2" hidden="1" customHeight="1">
      <c r="A39" s="47"/>
      <c r="B39" s="59"/>
      <c r="C39" s="47"/>
      <c r="D39" s="60"/>
      <c r="E39" s="60"/>
      <c r="F39" s="61"/>
      <c r="G39" s="62"/>
      <c r="H39" s="63"/>
      <c r="I39" s="64"/>
      <c r="J39" s="54"/>
      <c r="K39" s="65"/>
      <c r="L39" s="56"/>
      <c r="M39" s="26"/>
      <c r="N39" s="26"/>
      <c r="O39" s="36"/>
      <c r="P39" s="36"/>
      <c r="Q39" s="66"/>
      <c r="R39" s="66"/>
      <c r="S39" s="6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7" customHeight="1">
      <c r="A40" s="42" t="s">
        <v>30</v>
      </c>
      <c r="B40" s="43">
        <v>40</v>
      </c>
      <c r="C40" s="42"/>
      <c r="D40" s="44" t="s">
        <v>1</v>
      </c>
      <c r="E40" s="44"/>
      <c r="F40" s="30"/>
      <c r="G40" s="31"/>
      <c r="H40" s="68">
        <v>14</v>
      </c>
      <c r="I40" s="31"/>
      <c r="J40" s="33" t="str">
        <f t="shared" ref="J40:J45" si="3">IF(F40="","",F40*H40)</f>
        <v/>
      </c>
      <c r="K40" s="34"/>
      <c r="L40" s="35"/>
      <c r="M40" s="10"/>
      <c r="N40" s="10"/>
      <c r="O40" s="36"/>
      <c r="P40" s="36"/>
      <c r="Q40" s="2"/>
      <c r="R40" s="2"/>
      <c r="S40" s="2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7" customHeight="1">
      <c r="A41" s="42" t="s">
        <v>27</v>
      </c>
      <c r="B41" s="43">
        <v>41</v>
      </c>
      <c r="C41" s="42"/>
      <c r="D41" s="44" t="s">
        <v>23</v>
      </c>
      <c r="E41" s="44"/>
      <c r="F41" s="30"/>
      <c r="G41" s="31"/>
      <c r="H41" s="68">
        <v>20</v>
      </c>
      <c r="I41" s="31"/>
      <c r="J41" s="33" t="str">
        <f t="shared" si="3"/>
        <v/>
      </c>
      <c r="K41" s="34"/>
      <c r="L41" s="35"/>
      <c r="M41" s="10"/>
      <c r="N41" s="10"/>
      <c r="O41" s="36"/>
      <c r="P41" s="36"/>
      <c r="Q41" s="2"/>
      <c r="R41" s="2"/>
      <c r="S41" s="2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7" customHeight="1">
      <c r="A42" s="42" t="s">
        <v>28</v>
      </c>
      <c r="B42" s="43">
        <v>42</v>
      </c>
      <c r="C42" s="42"/>
      <c r="D42" s="44" t="s">
        <v>23</v>
      </c>
      <c r="E42" s="44"/>
      <c r="F42" s="30"/>
      <c r="G42" s="31"/>
      <c r="H42" s="68">
        <v>22</v>
      </c>
      <c r="I42" s="31"/>
      <c r="J42" s="33" t="str">
        <f t="shared" si="3"/>
        <v/>
      </c>
      <c r="K42" s="34"/>
      <c r="L42" s="35"/>
      <c r="M42" s="10"/>
      <c r="N42" s="10"/>
      <c r="O42" s="36"/>
      <c r="P42" s="36"/>
      <c r="Q42" s="2"/>
      <c r="R42" s="2"/>
      <c r="S42" s="2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7" customHeight="1">
      <c r="A43" s="69" t="s">
        <v>31</v>
      </c>
      <c r="B43" s="70">
        <v>43</v>
      </c>
      <c r="C43" s="69"/>
      <c r="D43" s="44" t="s">
        <v>33</v>
      </c>
      <c r="E43" s="44"/>
      <c r="F43" s="30"/>
      <c r="G43" s="31"/>
      <c r="H43" s="68">
        <v>12</v>
      </c>
      <c r="I43" s="31"/>
      <c r="J43" s="33" t="str">
        <f t="shared" si="3"/>
        <v/>
      </c>
      <c r="K43" s="34"/>
      <c r="L43" s="35"/>
      <c r="M43" s="10"/>
      <c r="N43" s="10"/>
      <c r="O43" s="36"/>
      <c r="P43" s="36"/>
      <c r="Q43" s="2"/>
      <c r="R43" s="2"/>
      <c r="S43" s="2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7" customHeight="1">
      <c r="A44" s="69" t="s">
        <v>32</v>
      </c>
      <c r="B44" s="70">
        <v>44</v>
      </c>
      <c r="C44" s="69"/>
      <c r="D44" s="44" t="s">
        <v>34</v>
      </c>
      <c r="E44" s="44"/>
      <c r="F44" s="30"/>
      <c r="G44" s="31"/>
      <c r="H44" s="68">
        <v>12</v>
      </c>
      <c r="I44" s="31"/>
      <c r="J44" s="33" t="str">
        <f t="shared" si="3"/>
        <v/>
      </c>
      <c r="K44" s="34"/>
      <c r="L44" s="35"/>
      <c r="M44" s="10"/>
      <c r="N44" s="10"/>
      <c r="O44" s="36"/>
      <c r="P44" s="36"/>
      <c r="Q44" s="2"/>
      <c r="R44" s="2"/>
      <c r="S44" s="2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7" customHeight="1">
      <c r="A45" s="69"/>
      <c r="B45" s="70"/>
      <c r="C45" s="69"/>
      <c r="D45" s="44"/>
      <c r="E45" s="44"/>
      <c r="F45" s="30"/>
      <c r="G45" s="31"/>
      <c r="H45" s="68"/>
      <c r="I45" s="31"/>
      <c r="J45" s="33"/>
      <c r="K45" s="34"/>
      <c r="L45" s="35"/>
      <c r="M45" s="10"/>
      <c r="N45" s="10"/>
      <c r="O45" s="36"/>
      <c r="P45" s="36"/>
      <c r="Q45" s="2"/>
      <c r="R45" s="2"/>
      <c r="S45" s="2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7" customHeight="1">
      <c r="A46" s="42"/>
      <c r="B46" s="43"/>
      <c r="C46" s="42"/>
      <c r="D46" s="44"/>
      <c r="E46" s="44"/>
      <c r="F46" s="71"/>
      <c r="G46" s="72"/>
      <c r="H46" s="73"/>
      <c r="I46" s="31"/>
      <c r="J46" s="74"/>
      <c r="K46" s="75"/>
      <c r="L46" s="35"/>
      <c r="M46" s="10"/>
      <c r="N46" s="10"/>
      <c r="O46" s="36"/>
      <c r="P46" s="36"/>
      <c r="Q46" s="2"/>
      <c r="R46" s="2"/>
      <c r="S46" s="2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8" customHeight="1">
      <c r="A47" s="76" t="s">
        <v>36</v>
      </c>
      <c r="B47" s="77"/>
      <c r="C47" s="77"/>
      <c r="D47" s="77"/>
      <c r="E47" s="77"/>
      <c r="F47" s="78"/>
      <c r="G47" s="78"/>
      <c r="H47" s="79"/>
      <c r="I47" s="79"/>
      <c r="J47" s="80">
        <f>SUM(J13:J46)</f>
        <v>0</v>
      </c>
      <c r="K47" s="81"/>
      <c r="L47" s="82"/>
      <c r="M47" s="10"/>
      <c r="N47" s="10"/>
      <c r="O47" s="36"/>
      <c r="P47" s="36"/>
      <c r="Q47" s="2"/>
      <c r="R47" s="2"/>
      <c r="S47" s="2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8" customHeight="1">
      <c r="A48" s="83"/>
      <c r="B48" s="83"/>
      <c r="C48" s="83"/>
      <c r="D48" s="83"/>
      <c r="E48" s="83"/>
      <c r="F48" s="84"/>
      <c r="G48" s="84"/>
      <c r="H48" s="85"/>
      <c r="I48" s="85"/>
      <c r="J48" s="86"/>
      <c r="K48" s="87"/>
      <c r="L48" s="82"/>
      <c r="M48" s="10"/>
      <c r="N48" s="10"/>
      <c r="O48" s="36"/>
      <c r="P48" s="36"/>
      <c r="Q48" s="2"/>
      <c r="R48" s="2"/>
      <c r="S48" s="2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24" customHeight="1">
      <c r="A49" s="88" t="s">
        <v>35</v>
      </c>
      <c r="B49" s="89"/>
      <c r="C49" s="132"/>
      <c r="D49" s="132"/>
      <c r="E49" s="132"/>
      <c r="F49" s="132"/>
      <c r="G49" s="132"/>
      <c r="H49" s="132"/>
      <c r="I49" s="132"/>
      <c r="J49" s="132"/>
      <c r="K49" s="132"/>
      <c r="L49" s="90"/>
      <c r="M49" s="10"/>
      <c r="N49" s="10"/>
      <c r="O49" s="10"/>
      <c r="P49" s="10"/>
      <c r="Q49" s="2"/>
      <c r="R49" s="2"/>
      <c r="S49" s="2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1" customHeight="1"/>
    <row r="51" spans="1:33" ht="12" customHeight="1">
      <c r="A51" s="91" t="s">
        <v>37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  <c r="M51" s="10"/>
      <c r="N51" s="10"/>
      <c r="O51" s="10"/>
      <c r="P51" s="10"/>
      <c r="Q51" s="2"/>
      <c r="R51" s="2"/>
      <c r="S51" s="2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15" customHeight="1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5"/>
      <c r="L52" s="93"/>
      <c r="M52" s="10"/>
      <c r="N52" s="10"/>
      <c r="O52" s="10"/>
      <c r="P52" s="10"/>
      <c r="Q52" s="2"/>
      <c r="R52" s="2"/>
      <c r="S52" s="2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24" customHeight="1">
      <c r="L53" s="10"/>
      <c r="M53" s="10"/>
      <c r="N53" s="10"/>
      <c r="O53" s="10"/>
      <c r="P53" s="10"/>
      <c r="Q53" s="2"/>
      <c r="R53" s="2"/>
      <c r="S53" s="2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28" customHeight="1" thickBot="1">
      <c r="B54" s="124" t="s">
        <v>49</v>
      </c>
      <c r="C54" s="125"/>
      <c r="D54" s="125"/>
      <c r="E54" s="94"/>
      <c r="F54" s="94" t="s">
        <v>50</v>
      </c>
      <c r="G54" s="94"/>
      <c r="H54" s="94"/>
      <c r="I54" s="94"/>
      <c r="J54" s="94"/>
      <c r="K54" s="94"/>
      <c r="L54" s="10"/>
      <c r="M54" s="10"/>
      <c r="N54" s="10"/>
      <c r="O54" s="10"/>
      <c r="P54" s="10"/>
      <c r="Q54" s="2"/>
      <c r="R54" s="2"/>
      <c r="S54" s="2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4" customHeight="1" thickBot="1">
      <c r="A55" s="95" t="s">
        <v>46</v>
      </c>
      <c r="B55" s="96"/>
      <c r="F55" s="97" t="s">
        <v>55</v>
      </c>
      <c r="G55" s="98"/>
      <c r="H55" s="99" t="s">
        <v>56</v>
      </c>
      <c r="I55" s="100"/>
      <c r="J55" s="100"/>
      <c r="K55" s="101"/>
      <c r="L55" s="90"/>
      <c r="M55" s="10"/>
      <c r="N55" s="10"/>
      <c r="O55" s="10"/>
      <c r="P55" s="10"/>
      <c r="Q55" s="2"/>
      <c r="R55" s="2"/>
      <c r="S55" s="2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14" customHeight="1">
      <c r="C56" s="102"/>
      <c r="F56" s="103"/>
      <c r="G56" s="104"/>
      <c r="H56" s="100"/>
      <c r="I56" s="100"/>
      <c r="J56" s="100"/>
      <c r="K56" s="105"/>
      <c r="L56" s="90"/>
      <c r="M56" s="10"/>
      <c r="N56" s="10"/>
      <c r="O56" s="10"/>
      <c r="P56" s="10"/>
      <c r="Q56" s="2"/>
      <c r="R56" s="2"/>
      <c r="S56" s="2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8" customHeight="1">
      <c r="C57" s="102"/>
      <c r="F57" s="106"/>
      <c r="G57" s="107"/>
      <c r="H57" s="107"/>
      <c r="I57" s="107"/>
      <c r="J57" s="107"/>
      <c r="K57" s="108"/>
      <c r="L57" s="90"/>
      <c r="M57" s="10"/>
      <c r="N57" s="10"/>
      <c r="O57" s="10"/>
      <c r="P57" s="10"/>
      <c r="Q57" s="2"/>
      <c r="R57" s="2"/>
      <c r="S57" s="2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12">
      <c r="A58" s="126" t="s">
        <v>5</v>
      </c>
      <c r="B58" s="126"/>
      <c r="C58" s="126"/>
      <c r="D58" s="126"/>
      <c r="E58" s="109"/>
      <c r="F58" s="110"/>
      <c r="G58" s="110"/>
      <c r="H58" s="110" t="s">
        <v>3</v>
      </c>
      <c r="I58" s="109"/>
      <c r="J58" s="111"/>
      <c r="K58" s="109"/>
      <c r="M58" s="10" t="s">
        <v>16</v>
      </c>
      <c r="N58" s="10"/>
      <c r="O58" s="10"/>
      <c r="P58" s="10"/>
      <c r="Q58" s="2"/>
      <c r="R58" s="2"/>
      <c r="S58" s="2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12">
      <c r="A59" s="126" t="s">
        <v>6</v>
      </c>
      <c r="B59" s="126"/>
      <c r="C59" s="126"/>
      <c r="D59" s="126"/>
      <c r="E59" s="109"/>
      <c r="F59" s="110"/>
      <c r="G59" s="110"/>
      <c r="H59" s="110" t="s">
        <v>4</v>
      </c>
      <c r="I59" s="109"/>
      <c r="J59" s="111"/>
      <c r="K59" s="109"/>
      <c r="M59" s="10" t="s">
        <v>17</v>
      </c>
      <c r="N59" s="10"/>
      <c r="O59" s="10"/>
      <c r="P59" s="10"/>
      <c r="Q59" s="2"/>
      <c r="R59" s="2"/>
      <c r="S59" s="2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12">
      <c r="A60" s="126" t="s">
        <v>7</v>
      </c>
      <c r="B60" s="126"/>
      <c r="C60" s="126"/>
      <c r="D60" s="126"/>
      <c r="E60" s="109"/>
      <c r="F60" s="110"/>
      <c r="G60" s="110"/>
      <c r="H60" s="110" t="s">
        <v>9</v>
      </c>
      <c r="I60" s="109"/>
      <c r="J60" s="111"/>
      <c r="K60" s="109"/>
      <c r="M60" s="10" t="s">
        <v>18</v>
      </c>
      <c r="N60" s="10"/>
      <c r="O60" s="10"/>
      <c r="P60" s="10"/>
      <c r="Q60" s="2"/>
      <c r="R60" s="2"/>
      <c r="S60" s="2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12">
      <c r="A61" s="112" t="s">
        <v>21</v>
      </c>
      <c r="B61" s="112"/>
      <c r="C61" s="112"/>
      <c r="D61" s="112"/>
      <c r="E61" s="112"/>
      <c r="F61" s="110"/>
      <c r="G61" s="110"/>
      <c r="H61" s="113" t="s">
        <v>22</v>
      </c>
      <c r="I61" s="109"/>
      <c r="J61" s="111"/>
      <c r="K61" s="109"/>
      <c r="M61" s="10" t="s">
        <v>19</v>
      </c>
      <c r="N61" s="10"/>
      <c r="O61" s="10"/>
      <c r="P61" s="10"/>
      <c r="Q61" s="2"/>
      <c r="R61" s="2"/>
      <c r="S61" s="2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12">
      <c r="A62" s="112" t="s">
        <v>15</v>
      </c>
      <c r="B62" s="112"/>
      <c r="C62" s="112"/>
      <c r="D62" s="112"/>
      <c r="E62" s="112"/>
      <c r="F62" s="109"/>
      <c r="G62" s="109"/>
      <c r="H62" s="110" t="s">
        <v>54</v>
      </c>
      <c r="I62" s="109"/>
      <c r="J62" s="111"/>
      <c r="K62" s="109"/>
      <c r="M62" s="10"/>
      <c r="N62" s="10"/>
      <c r="O62" s="114">
        <v>0</v>
      </c>
      <c r="P62" s="10"/>
      <c r="Q62" s="2"/>
      <c r="R62" s="2"/>
      <c r="S62" s="2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12">
      <c r="A63" s="109" t="s">
        <v>12</v>
      </c>
      <c r="B63" s="109"/>
      <c r="C63" s="109"/>
      <c r="D63" s="109"/>
      <c r="E63" s="109"/>
      <c r="F63" s="109"/>
      <c r="G63" s="109"/>
      <c r="H63" s="113" t="s">
        <v>20</v>
      </c>
      <c r="I63" s="109"/>
      <c r="J63" s="111"/>
      <c r="K63" s="109"/>
      <c r="M63" s="10"/>
      <c r="N63" s="10"/>
      <c r="O63" s="114"/>
      <c r="P63" s="10"/>
      <c r="Q63" s="2"/>
      <c r="R63" s="2"/>
      <c r="S63" s="2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ht="12">
      <c r="A64" s="109" t="s">
        <v>41</v>
      </c>
      <c r="B64" s="109"/>
      <c r="C64" s="109"/>
      <c r="D64" s="109"/>
      <c r="E64" s="109"/>
      <c r="F64" s="109"/>
      <c r="G64" s="109"/>
      <c r="H64" s="109" t="s">
        <v>12</v>
      </c>
      <c r="I64" s="109"/>
      <c r="J64" s="111"/>
      <c r="K64" s="109"/>
      <c r="M64" s="10"/>
      <c r="N64" s="10"/>
      <c r="O64" s="10"/>
      <c r="P64" s="10"/>
      <c r="Q64" s="2"/>
      <c r="R64" s="2"/>
      <c r="S64" s="2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10" customHeight="1">
      <c r="L65" s="10"/>
      <c r="M65" s="10"/>
      <c r="N65" s="10"/>
      <c r="O65" s="10"/>
      <c r="P65" s="10"/>
      <c r="Q65" s="2"/>
      <c r="R65" s="2"/>
      <c r="S65" s="2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23" customHeight="1">
      <c r="A66" s="106" t="s">
        <v>45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15"/>
      <c r="M66" s="2"/>
      <c r="N66" s="2"/>
      <c r="O66" s="2"/>
      <c r="P66" s="2"/>
      <c r="Q66" s="2"/>
      <c r="R66" s="2"/>
      <c r="S66" s="2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ht="10" customHeight="1">
      <c r="A67" s="116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15"/>
      <c r="M67" s="2"/>
      <c r="N67" s="2"/>
      <c r="O67" s="2"/>
      <c r="P67" s="2"/>
      <c r="Q67" s="2"/>
      <c r="R67" s="2"/>
      <c r="S67" s="2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ht="20" customHeight="1">
      <c r="A68" s="117"/>
      <c r="B68" s="117"/>
      <c r="C68" s="117"/>
      <c r="D68" s="127"/>
      <c r="E68" s="127"/>
      <c r="F68" s="123"/>
      <c r="G68" s="123"/>
      <c r="H68" s="117"/>
      <c r="I68" s="117"/>
      <c r="J68" s="117"/>
      <c r="K68" s="117"/>
      <c r="L68" s="118"/>
      <c r="M68" s="2"/>
      <c r="N68" s="2"/>
      <c r="O68" s="2"/>
      <c r="P68" s="2"/>
      <c r="Q68" s="2"/>
      <c r="R68" s="2"/>
      <c r="S68" s="2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ht="9" customHeight="1">
      <c r="A69" s="117"/>
      <c r="B69" s="117"/>
      <c r="C69" s="117"/>
      <c r="D69" s="123"/>
      <c r="E69" s="123"/>
      <c r="F69" s="123"/>
      <c r="G69" s="123"/>
      <c r="H69" s="110"/>
      <c r="I69" s="109"/>
      <c r="J69" s="111"/>
      <c r="K69" s="117"/>
      <c r="L69" s="118"/>
      <c r="M69" s="2"/>
      <c r="N69" s="2"/>
      <c r="O69" s="2"/>
      <c r="P69" s="2"/>
      <c r="Q69" s="2"/>
      <c r="R69" s="2"/>
      <c r="S69" s="2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L70" s="10"/>
      <c r="M70" s="2"/>
      <c r="N70" s="2"/>
      <c r="O70" s="2"/>
      <c r="P70" s="2"/>
      <c r="Q70" s="2"/>
      <c r="R70" s="2"/>
      <c r="S70" s="2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L71" s="10"/>
      <c r="M71" s="2"/>
      <c r="N71" s="2"/>
      <c r="O71" s="2"/>
      <c r="P71" s="2"/>
      <c r="Q71" s="2"/>
      <c r="R71" s="2"/>
      <c r="S71" s="2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L72" s="10"/>
      <c r="M72" s="2"/>
      <c r="N72" s="2"/>
      <c r="O72" s="2"/>
      <c r="P72" s="2"/>
      <c r="Q72" s="2"/>
      <c r="R72" s="2"/>
      <c r="S72" s="2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L73" s="10"/>
      <c r="M73" s="2"/>
      <c r="N73" s="2"/>
      <c r="O73" s="119" t="b">
        <v>1</v>
      </c>
      <c r="P73" s="2"/>
      <c r="Q73" s="2"/>
      <c r="R73" s="2"/>
      <c r="S73" s="2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L74" s="10"/>
      <c r="M74" s="2"/>
      <c r="N74" s="2"/>
      <c r="O74" s="119" t="b">
        <v>1</v>
      </c>
      <c r="P74" s="2"/>
      <c r="Q74" s="2"/>
      <c r="R74" s="2"/>
      <c r="S74" s="2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L75" s="10"/>
      <c r="M75" s="2"/>
      <c r="N75" s="2"/>
      <c r="O75" s="2"/>
      <c r="P75" s="2"/>
      <c r="Q75" s="2"/>
      <c r="R75" s="2"/>
      <c r="S75" s="2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L76" s="10"/>
      <c r="M76" s="2"/>
      <c r="N76" s="2"/>
      <c r="O76" s="2"/>
      <c r="P76" s="2"/>
      <c r="Q76" s="2"/>
      <c r="R76" s="2"/>
      <c r="S76" s="2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L77" s="10"/>
      <c r="M77" s="2"/>
      <c r="N77" s="2"/>
      <c r="O77" s="2"/>
      <c r="P77" s="2"/>
      <c r="Q77" s="2"/>
      <c r="R77" s="2"/>
      <c r="S77" s="2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L78" s="10"/>
      <c r="M78" s="2"/>
      <c r="N78" s="2"/>
      <c r="O78" s="2"/>
      <c r="P78" s="2"/>
      <c r="Q78" s="2"/>
      <c r="R78" s="2"/>
      <c r="S78" s="2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L79" s="10"/>
      <c r="M79" s="2"/>
      <c r="N79" s="2"/>
      <c r="O79" s="2"/>
      <c r="P79" s="2"/>
      <c r="Q79" s="2"/>
      <c r="R79" s="2"/>
      <c r="S79" s="2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L80" s="10"/>
      <c r="M80" s="2"/>
      <c r="N80" s="2"/>
      <c r="O80" s="2"/>
      <c r="P80" s="2"/>
      <c r="Q80" s="2"/>
      <c r="R80" s="2"/>
      <c r="S80" s="2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2:33">
      <c r="L81" s="10"/>
      <c r="M81" s="2"/>
      <c r="N81" s="2"/>
      <c r="O81" s="2"/>
      <c r="P81" s="2"/>
      <c r="Q81" s="2"/>
      <c r="R81" s="2"/>
      <c r="S81" s="2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2:33">
      <c r="L82" s="10"/>
      <c r="M82" s="2"/>
      <c r="N82" s="2"/>
      <c r="O82" s="2"/>
      <c r="P82" s="2"/>
      <c r="Q82" s="2"/>
      <c r="R82" s="2"/>
      <c r="S82" s="2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2:33">
      <c r="L83" s="10"/>
      <c r="M83" s="2"/>
      <c r="N83" s="2"/>
      <c r="O83" s="2"/>
      <c r="P83" s="2"/>
      <c r="Q83" s="2"/>
      <c r="R83" s="2"/>
      <c r="S83" s="2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2:33">
      <c r="L84" s="10"/>
      <c r="M84" s="2"/>
      <c r="N84" s="2"/>
      <c r="O84" s="2"/>
      <c r="P84" s="2"/>
      <c r="Q84" s="2"/>
      <c r="R84" s="2"/>
      <c r="S84" s="2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2:33">
      <c r="L85" s="10"/>
      <c r="M85" s="2"/>
      <c r="N85" s="2"/>
      <c r="O85" s="2"/>
      <c r="P85" s="2"/>
      <c r="Q85" s="2"/>
      <c r="R85" s="2"/>
      <c r="S85" s="2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2:33">
      <c r="L86" s="10"/>
      <c r="M86" s="2"/>
      <c r="N86" s="2"/>
      <c r="O86" s="2"/>
      <c r="P86" s="2"/>
      <c r="Q86" s="2"/>
      <c r="R86" s="2"/>
      <c r="S86" s="2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2:33">
      <c r="L87" s="10"/>
      <c r="M87" s="2"/>
      <c r="N87" s="2"/>
      <c r="O87" s="2"/>
      <c r="P87" s="2"/>
      <c r="Q87" s="2"/>
      <c r="R87" s="2"/>
      <c r="S87" s="2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2:33">
      <c r="L88" s="10"/>
      <c r="M88" s="2"/>
      <c r="N88" s="2"/>
      <c r="O88" s="2"/>
      <c r="P88" s="2"/>
      <c r="Q88" s="2"/>
      <c r="R88" s="2"/>
      <c r="S88" s="2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2:33">
      <c r="L89" s="10"/>
      <c r="M89" s="2"/>
      <c r="N89" s="2"/>
      <c r="O89" s="2"/>
      <c r="P89" s="2"/>
      <c r="Q89" s="2"/>
      <c r="R89" s="2"/>
      <c r="S89" s="2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2:33">
      <c r="L90" s="10"/>
      <c r="M90" s="2"/>
      <c r="N90" s="2"/>
      <c r="O90" s="2"/>
      <c r="P90" s="2"/>
      <c r="Q90" s="2"/>
      <c r="R90" s="2"/>
      <c r="S90" s="2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2:33">
      <c r="L91" s="10"/>
      <c r="M91" s="2"/>
      <c r="N91" s="2"/>
      <c r="O91" s="2"/>
      <c r="P91" s="2"/>
      <c r="Q91" s="2"/>
      <c r="R91" s="2"/>
      <c r="S91" s="2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2:33">
      <c r="L92" s="10"/>
      <c r="M92" s="2"/>
      <c r="N92" s="2"/>
      <c r="O92" s="2"/>
      <c r="P92" s="2"/>
      <c r="Q92" s="2"/>
      <c r="R92" s="2"/>
      <c r="S92" s="2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2:33">
      <c r="L93" s="10"/>
      <c r="M93" s="2"/>
      <c r="N93" s="2"/>
      <c r="O93" s="2"/>
      <c r="P93" s="2"/>
      <c r="Q93" s="2"/>
      <c r="R93" s="2"/>
      <c r="S93" s="2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2:33">
      <c r="L94" s="10"/>
      <c r="M94" s="2"/>
      <c r="N94" s="2"/>
      <c r="O94" s="2"/>
      <c r="P94" s="2"/>
      <c r="Q94" s="2"/>
      <c r="R94" s="2"/>
      <c r="S94" s="2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2:33">
      <c r="L95" s="10"/>
      <c r="M95" s="2"/>
      <c r="N95" s="2"/>
      <c r="O95" s="2"/>
      <c r="P95" s="2"/>
      <c r="Q95" s="2"/>
      <c r="R95" s="2"/>
      <c r="S95" s="2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2:33">
      <c r="L96" s="10"/>
      <c r="M96" s="2"/>
      <c r="N96" s="2"/>
      <c r="O96" s="2"/>
      <c r="P96" s="2"/>
      <c r="Q96" s="2"/>
      <c r="R96" s="2"/>
      <c r="S96" s="2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2:33">
      <c r="L97" s="10"/>
      <c r="M97" s="2"/>
      <c r="N97" s="2"/>
      <c r="O97" s="2"/>
      <c r="P97" s="2"/>
      <c r="Q97" s="2"/>
      <c r="R97" s="2"/>
      <c r="S97" s="2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2:33">
      <c r="L98" s="10"/>
      <c r="M98" s="2"/>
      <c r="N98" s="2"/>
      <c r="O98" s="2"/>
      <c r="P98" s="2"/>
      <c r="Q98" s="2"/>
      <c r="R98" s="2"/>
      <c r="S98" s="2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2:33">
      <c r="L99" s="10"/>
      <c r="M99" s="2"/>
      <c r="N99" s="2"/>
      <c r="O99" s="2"/>
      <c r="P99" s="2"/>
      <c r="Q99" s="2"/>
      <c r="R99" s="2"/>
      <c r="S99" s="2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2:33">
      <c r="L100" s="10"/>
      <c r="M100" s="2"/>
      <c r="N100" s="2"/>
      <c r="O100" s="2"/>
      <c r="P100" s="2"/>
      <c r="Q100" s="2"/>
      <c r="R100" s="2"/>
      <c r="S100" s="2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2:33">
      <c r="L101" s="10"/>
      <c r="M101" s="2"/>
      <c r="N101" s="2"/>
      <c r="O101" s="2"/>
      <c r="P101" s="2"/>
      <c r="Q101" s="2"/>
      <c r="R101" s="2"/>
      <c r="S101" s="2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2:33">
      <c r="L102" s="10"/>
      <c r="M102" s="2"/>
      <c r="N102" s="2"/>
      <c r="O102" s="2"/>
      <c r="P102" s="2"/>
      <c r="Q102" s="2"/>
      <c r="R102" s="2"/>
      <c r="S102" s="2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2:33">
      <c r="L103" s="10"/>
      <c r="M103" s="2"/>
      <c r="N103" s="2"/>
      <c r="O103" s="2"/>
      <c r="P103" s="2"/>
      <c r="Q103" s="2"/>
      <c r="R103" s="2"/>
      <c r="S103" s="2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2:33">
      <c r="L104" s="10"/>
      <c r="M104" s="2"/>
      <c r="N104" s="2"/>
      <c r="O104" s="2"/>
      <c r="P104" s="2"/>
      <c r="Q104" s="2"/>
      <c r="R104" s="2"/>
      <c r="S104" s="2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2:33">
      <c r="L105" s="10"/>
      <c r="M105" s="2"/>
      <c r="N105" s="2"/>
      <c r="O105" s="2"/>
      <c r="P105" s="2"/>
      <c r="Q105" s="2"/>
      <c r="R105" s="2"/>
      <c r="S105" s="2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2:33">
      <c r="L106" s="10"/>
      <c r="M106" s="2"/>
      <c r="N106" s="2"/>
      <c r="O106" s="2"/>
      <c r="P106" s="2"/>
      <c r="Q106" s="2"/>
      <c r="R106" s="2"/>
      <c r="S106" s="2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2:33">
      <c r="L107" s="10"/>
      <c r="M107" s="2"/>
      <c r="N107" s="2"/>
      <c r="O107" s="2"/>
      <c r="P107" s="2"/>
      <c r="Q107" s="2"/>
      <c r="R107" s="2"/>
      <c r="S107" s="2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2:33">
      <c r="L108" s="10"/>
      <c r="M108" s="2"/>
      <c r="N108" s="2"/>
      <c r="O108" s="2"/>
      <c r="P108" s="2"/>
      <c r="Q108" s="2"/>
      <c r="R108" s="2"/>
      <c r="S108" s="2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2:33">
      <c r="L109" s="10"/>
      <c r="M109" s="2"/>
      <c r="N109" s="2"/>
      <c r="O109" s="2"/>
      <c r="P109" s="2"/>
      <c r="Q109" s="2"/>
      <c r="R109" s="2"/>
      <c r="S109" s="2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2:33">
      <c r="L110" s="10"/>
      <c r="M110" s="2"/>
      <c r="N110" s="2"/>
      <c r="O110" s="2"/>
      <c r="P110" s="2"/>
      <c r="Q110" s="2"/>
      <c r="R110" s="2"/>
      <c r="S110" s="2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2:33">
      <c r="L111" s="10"/>
      <c r="M111" s="2"/>
      <c r="N111" s="2"/>
      <c r="O111" s="2"/>
      <c r="P111" s="2"/>
      <c r="Q111" s="2"/>
      <c r="R111" s="2"/>
      <c r="S111" s="2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2:33">
      <c r="L112" s="10"/>
      <c r="M112" s="2"/>
      <c r="N112" s="2"/>
      <c r="O112" s="2"/>
      <c r="P112" s="2"/>
      <c r="Q112" s="2"/>
      <c r="R112" s="2"/>
      <c r="S112" s="2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2:33">
      <c r="L113" s="10"/>
      <c r="M113" s="2"/>
      <c r="N113" s="2"/>
      <c r="O113" s="2"/>
      <c r="P113" s="2"/>
      <c r="Q113" s="2"/>
      <c r="R113" s="2"/>
      <c r="S113" s="2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2:33">
      <c r="L114" s="10"/>
      <c r="M114" s="2"/>
      <c r="N114" s="2"/>
      <c r="O114" s="2"/>
      <c r="P114" s="2"/>
      <c r="Q114" s="2"/>
      <c r="R114" s="2"/>
      <c r="S114" s="2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2:33">
      <c r="L115" s="10"/>
      <c r="M115" s="2"/>
      <c r="N115" s="2"/>
      <c r="O115" s="2"/>
      <c r="P115" s="2"/>
      <c r="Q115" s="2"/>
      <c r="R115" s="2"/>
      <c r="S115" s="2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2:33">
      <c r="L116" s="10"/>
      <c r="M116" s="2"/>
      <c r="N116" s="2"/>
      <c r="O116" s="2"/>
      <c r="P116" s="2"/>
      <c r="Q116" s="2"/>
      <c r="R116" s="2"/>
      <c r="S116" s="2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2:33">
      <c r="L117" s="10"/>
      <c r="M117" s="2"/>
      <c r="N117" s="2"/>
      <c r="O117" s="2"/>
      <c r="P117" s="2"/>
      <c r="Q117" s="2"/>
      <c r="R117" s="2"/>
      <c r="S117" s="2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2:33">
      <c r="L118" s="10"/>
      <c r="M118" s="2"/>
      <c r="N118" s="2"/>
      <c r="O118" s="2"/>
      <c r="P118" s="2"/>
      <c r="Q118" s="2"/>
      <c r="R118" s="2"/>
      <c r="S118" s="2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2:33">
      <c r="L119" s="10"/>
      <c r="M119" s="2"/>
      <c r="N119" s="2"/>
      <c r="O119" s="2"/>
      <c r="P119" s="2"/>
      <c r="Q119" s="2"/>
      <c r="R119" s="2"/>
      <c r="S119" s="2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2:33">
      <c r="L120" s="10"/>
      <c r="M120" s="2"/>
      <c r="N120" s="2"/>
      <c r="O120" s="2"/>
      <c r="P120" s="2"/>
      <c r="Q120" s="2"/>
      <c r="R120" s="2"/>
      <c r="S120" s="2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2:33">
      <c r="L121" s="10"/>
      <c r="M121" s="2"/>
      <c r="N121" s="2"/>
      <c r="O121" s="2"/>
      <c r="P121" s="2"/>
      <c r="Q121" s="2"/>
      <c r="R121" s="2"/>
      <c r="S121" s="2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2:33">
      <c r="L122" s="10"/>
      <c r="M122" s="2"/>
      <c r="N122" s="2"/>
      <c r="O122" s="2"/>
      <c r="P122" s="2"/>
      <c r="Q122" s="2"/>
      <c r="R122" s="2"/>
      <c r="S122" s="2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2:33">
      <c r="L123" s="10"/>
      <c r="M123" s="2"/>
      <c r="N123" s="2"/>
      <c r="O123" s="2"/>
      <c r="P123" s="2"/>
      <c r="Q123" s="2"/>
      <c r="R123" s="2"/>
      <c r="S123" s="2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2:33">
      <c r="L124" s="10"/>
      <c r="M124" s="2"/>
      <c r="N124" s="2"/>
      <c r="O124" s="2"/>
      <c r="P124" s="2"/>
      <c r="Q124" s="2"/>
      <c r="R124" s="2"/>
      <c r="S124" s="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2:33">
      <c r="L125" s="10"/>
      <c r="M125" s="2"/>
      <c r="N125" s="2"/>
      <c r="O125" s="2"/>
      <c r="P125" s="2"/>
      <c r="Q125" s="2"/>
      <c r="R125" s="2"/>
      <c r="S125" s="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2:33">
      <c r="L126" s="10"/>
      <c r="M126" s="2"/>
      <c r="N126" s="2"/>
      <c r="O126" s="2"/>
      <c r="P126" s="2"/>
      <c r="Q126" s="2"/>
      <c r="R126" s="2"/>
      <c r="S126" s="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2:33">
      <c r="L127" s="10"/>
      <c r="M127" s="2"/>
      <c r="N127" s="2"/>
      <c r="O127" s="2"/>
      <c r="P127" s="2"/>
      <c r="Q127" s="2"/>
      <c r="R127" s="2"/>
      <c r="S127" s="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2:33">
      <c r="L128" s="10"/>
      <c r="M128" s="2"/>
      <c r="N128" s="2"/>
      <c r="O128" s="2"/>
      <c r="P128" s="2"/>
      <c r="Q128" s="2"/>
      <c r="R128" s="2"/>
      <c r="S128" s="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2:33">
      <c r="L129" s="10"/>
      <c r="M129" s="2"/>
      <c r="N129" s="2"/>
      <c r="O129" s="2"/>
      <c r="P129" s="2"/>
      <c r="Q129" s="2"/>
      <c r="R129" s="2"/>
      <c r="S129" s="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2:33">
      <c r="L130" s="10"/>
      <c r="M130" s="2"/>
      <c r="N130" s="2"/>
      <c r="O130" s="2"/>
      <c r="P130" s="2"/>
      <c r="Q130" s="2"/>
      <c r="R130" s="2"/>
      <c r="S130" s="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2:33">
      <c r="L131" s="10"/>
      <c r="M131" s="2"/>
      <c r="N131" s="2"/>
      <c r="O131" s="2"/>
      <c r="P131" s="2"/>
      <c r="Q131" s="2"/>
      <c r="R131" s="2"/>
      <c r="S131" s="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2:33">
      <c r="L132" s="10"/>
      <c r="M132" s="2"/>
      <c r="N132" s="2"/>
      <c r="O132" s="2"/>
      <c r="P132" s="2"/>
      <c r="Q132" s="2"/>
      <c r="R132" s="2"/>
      <c r="S132" s="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2:33">
      <c r="L133" s="10"/>
      <c r="M133" s="2"/>
      <c r="N133" s="2"/>
      <c r="O133" s="2"/>
      <c r="P133" s="2"/>
      <c r="Q133" s="2"/>
      <c r="R133" s="2"/>
      <c r="S133" s="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2:33">
      <c r="L134" s="10"/>
      <c r="M134" s="2"/>
      <c r="N134" s="2"/>
      <c r="O134" s="2"/>
      <c r="P134" s="2"/>
      <c r="Q134" s="2"/>
      <c r="R134" s="2"/>
      <c r="S134" s="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2:33">
      <c r="L135" s="10"/>
      <c r="M135" s="2"/>
      <c r="N135" s="2"/>
      <c r="O135" s="2"/>
      <c r="P135" s="2"/>
      <c r="Q135" s="2"/>
      <c r="R135" s="2"/>
      <c r="S135" s="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2:33">
      <c r="L136" s="10"/>
      <c r="M136" s="2"/>
      <c r="N136" s="2"/>
      <c r="O136" s="2"/>
      <c r="P136" s="2"/>
      <c r="Q136" s="2"/>
      <c r="R136" s="2"/>
      <c r="S136" s="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2:33">
      <c r="L137" s="10"/>
      <c r="M137" s="2"/>
      <c r="N137" s="2"/>
      <c r="O137" s="2"/>
      <c r="P137" s="2"/>
      <c r="Q137" s="2"/>
      <c r="R137" s="2"/>
      <c r="S137" s="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2:33">
      <c r="L138" s="10"/>
      <c r="M138" s="2"/>
      <c r="N138" s="2"/>
      <c r="O138" s="2"/>
      <c r="P138" s="2"/>
      <c r="Q138" s="2"/>
      <c r="R138" s="2"/>
      <c r="S138" s="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2:33">
      <c r="L139" s="10"/>
      <c r="M139" s="2"/>
      <c r="N139" s="2"/>
      <c r="O139" s="2"/>
      <c r="P139" s="2"/>
      <c r="Q139" s="2"/>
      <c r="R139" s="2"/>
      <c r="S139" s="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2:33">
      <c r="L140" s="10"/>
      <c r="M140" s="2"/>
      <c r="N140" s="2"/>
      <c r="O140" s="2"/>
      <c r="P140" s="2"/>
      <c r="Q140" s="2"/>
      <c r="R140" s="2"/>
      <c r="S140" s="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2:33">
      <c r="L141" s="10"/>
      <c r="M141" s="2"/>
      <c r="N141" s="2"/>
      <c r="O141" s="2"/>
      <c r="P141" s="2"/>
      <c r="Q141" s="2"/>
      <c r="R141" s="2"/>
      <c r="S141" s="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2:33">
      <c r="L142" s="10"/>
      <c r="M142" s="2"/>
      <c r="N142" s="2"/>
      <c r="O142" s="2"/>
      <c r="P142" s="2"/>
      <c r="Q142" s="2"/>
      <c r="R142" s="2"/>
      <c r="S142" s="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2:33">
      <c r="L143" s="10"/>
      <c r="M143" s="2"/>
      <c r="N143" s="2"/>
      <c r="O143" s="2"/>
      <c r="P143" s="2"/>
      <c r="Q143" s="2"/>
      <c r="R143" s="2"/>
      <c r="S143" s="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2:33">
      <c r="L144" s="10"/>
      <c r="M144" s="2"/>
      <c r="N144" s="2"/>
      <c r="O144" s="2"/>
      <c r="P144" s="2"/>
      <c r="Q144" s="2"/>
      <c r="R144" s="2"/>
      <c r="S144" s="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2:33">
      <c r="L145" s="10"/>
      <c r="M145" s="2"/>
      <c r="N145" s="2"/>
      <c r="O145" s="2"/>
      <c r="P145" s="2"/>
      <c r="Q145" s="2"/>
      <c r="R145" s="2"/>
      <c r="S145" s="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2:33">
      <c r="L146" s="10"/>
      <c r="M146" s="2"/>
      <c r="N146" s="2"/>
      <c r="O146" s="2"/>
      <c r="P146" s="2"/>
      <c r="Q146" s="2"/>
      <c r="R146" s="2"/>
      <c r="S146" s="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2:33">
      <c r="L147" s="10"/>
      <c r="M147" s="2"/>
      <c r="N147" s="2"/>
      <c r="O147" s="2"/>
      <c r="P147" s="2"/>
      <c r="Q147" s="2"/>
      <c r="R147" s="2"/>
      <c r="S147" s="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2:33">
      <c r="L148" s="10"/>
      <c r="M148" s="2"/>
      <c r="N148" s="2"/>
      <c r="O148" s="2"/>
      <c r="P148" s="2"/>
      <c r="Q148" s="2"/>
      <c r="R148" s="2"/>
      <c r="S148" s="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2:33">
      <c r="L149" s="10"/>
      <c r="M149" s="2"/>
      <c r="N149" s="2"/>
      <c r="O149" s="2"/>
      <c r="P149" s="2"/>
      <c r="Q149" s="2"/>
      <c r="R149" s="2"/>
      <c r="S149" s="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2:33">
      <c r="L150" s="10"/>
      <c r="M150" s="2"/>
      <c r="N150" s="2"/>
      <c r="O150" s="2"/>
      <c r="P150" s="2"/>
      <c r="Q150" s="2"/>
      <c r="R150" s="2"/>
      <c r="S150" s="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2:33">
      <c r="L151" s="10"/>
      <c r="M151" s="2"/>
      <c r="N151" s="2"/>
      <c r="O151" s="2"/>
      <c r="P151" s="2"/>
      <c r="Q151" s="2"/>
      <c r="R151" s="2"/>
      <c r="S151" s="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2:33">
      <c r="L152" s="10"/>
      <c r="M152" s="2"/>
      <c r="N152" s="2"/>
      <c r="O152" s="2"/>
      <c r="P152" s="2"/>
      <c r="Q152" s="2"/>
      <c r="R152" s="2"/>
      <c r="S152" s="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2:33">
      <c r="L153" s="10"/>
      <c r="M153" s="2"/>
      <c r="N153" s="2"/>
      <c r="O153" s="2"/>
      <c r="P153" s="2"/>
      <c r="Q153" s="2"/>
      <c r="R153" s="2"/>
      <c r="S153" s="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2:33">
      <c r="L154" s="10"/>
      <c r="M154" s="2"/>
      <c r="N154" s="2"/>
      <c r="O154" s="2"/>
      <c r="P154" s="2"/>
      <c r="Q154" s="2"/>
      <c r="R154" s="2"/>
      <c r="S154" s="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2:33">
      <c r="L155" s="10"/>
      <c r="M155" s="2"/>
      <c r="N155" s="2"/>
      <c r="O155" s="2"/>
      <c r="P155" s="2"/>
      <c r="Q155" s="2"/>
      <c r="R155" s="2"/>
      <c r="S155" s="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2:33">
      <c r="L156" s="10"/>
      <c r="M156" s="2"/>
      <c r="N156" s="2"/>
      <c r="O156" s="2"/>
      <c r="P156" s="2"/>
      <c r="Q156" s="2"/>
      <c r="R156" s="2"/>
      <c r="S156" s="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2:33">
      <c r="L157" s="10"/>
      <c r="M157" s="2"/>
      <c r="N157" s="2"/>
      <c r="O157" s="2"/>
      <c r="P157" s="2"/>
      <c r="Q157" s="2"/>
      <c r="R157" s="2"/>
      <c r="S157" s="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2:33">
      <c r="L158" s="10"/>
      <c r="M158" s="2"/>
      <c r="N158" s="2"/>
      <c r="O158" s="2"/>
      <c r="P158" s="2"/>
      <c r="Q158" s="2"/>
      <c r="R158" s="2"/>
      <c r="S158" s="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2:33">
      <c r="L159" s="10"/>
      <c r="M159" s="2"/>
      <c r="N159" s="2"/>
      <c r="O159" s="2"/>
      <c r="P159" s="2"/>
      <c r="Q159" s="2"/>
      <c r="R159" s="2"/>
      <c r="S159" s="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2:33">
      <c r="L160" s="10"/>
      <c r="M160" s="2"/>
      <c r="N160" s="2"/>
      <c r="O160" s="2"/>
      <c r="P160" s="2"/>
      <c r="Q160" s="2"/>
      <c r="R160" s="2"/>
      <c r="S160" s="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2:33">
      <c r="L161" s="10"/>
      <c r="M161" s="2"/>
      <c r="N161" s="2"/>
      <c r="O161" s="2"/>
      <c r="P161" s="2"/>
      <c r="Q161" s="2"/>
      <c r="R161" s="2"/>
      <c r="S161" s="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2:33">
      <c r="L162" s="10"/>
      <c r="M162" s="2"/>
      <c r="N162" s="2"/>
      <c r="O162" s="2"/>
      <c r="P162" s="2"/>
      <c r="Q162" s="2"/>
      <c r="R162" s="2"/>
      <c r="S162" s="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2:33">
      <c r="M163" s="2"/>
      <c r="N163" s="2"/>
      <c r="O163" s="2"/>
      <c r="P163" s="2"/>
      <c r="Q163" s="2"/>
      <c r="R163" s="2"/>
      <c r="S163" s="2"/>
    </row>
    <row r="164" spans="12:33">
      <c r="M164" s="2"/>
      <c r="N164" s="2"/>
      <c r="O164" s="2"/>
      <c r="P164" s="2"/>
      <c r="Q164" s="2"/>
      <c r="R164" s="2"/>
      <c r="S164" s="2"/>
    </row>
    <row r="165" spans="12:33">
      <c r="M165" s="2"/>
      <c r="N165" s="2"/>
      <c r="O165" s="2"/>
      <c r="P165" s="2"/>
      <c r="Q165" s="2"/>
      <c r="R165" s="2"/>
      <c r="S165" s="2"/>
    </row>
    <row r="166" spans="12:33">
      <c r="M166" s="2"/>
      <c r="N166" s="2"/>
      <c r="O166" s="2"/>
      <c r="P166" s="2"/>
      <c r="Q166" s="2"/>
      <c r="R166" s="2"/>
      <c r="S166" s="2"/>
    </row>
    <row r="167" spans="12:33">
      <c r="M167" s="2"/>
      <c r="N167" s="2"/>
      <c r="O167" s="2"/>
      <c r="P167" s="2"/>
      <c r="Q167" s="2"/>
      <c r="R167" s="2"/>
      <c r="S167" s="2"/>
    </row>
    <row r="168" spans="12:33">
      <c r="M168" s="2"/>
      <c r="N168" s="2"/>
      <c r="O168" s="2"/>
      <c r="P168" s="2"/>
      <c r="Q168" s="2"/>
      <c r="R168" s="2"/>
      <c r="S168" s="2"/>
    </row>
    <row r="169" spans="12:33">
      <c r="M169" s="2"/>
      <c r="N169" s="2"/>
      <c r="O169" s="2"/>
      <c r="P169" s="2"/>
      <c r="Q169" s="2"/>
      <c r="R169" s="2"/>
      <c r="S169" s="2"/>
    </row>
    <row r="170" spans="12:33">
      <c r="M170" s="2"/>
      <c r="N170" s="2"/>
      <c r="O170" s="2"/>
      <c r="P170" s="2"/>
      <c r="Q170" s="2"/>
      <c r="R170" s="2"/>
      <c r="S170" s="2"/>
    </row>
    <row r="171" spans="12:33">
      <c r="M171" s="2"/>
      <c r="N171" s="2"/>
      <c r="O171" s="2"/>
      <c r="P171" s="2"/>
      <c r="Q171" s="2"/>
      <c r="R171" s="2"/>
      <c r="S171" s="2"/>
    </row>
    <row r="172" spans="12:33">
      <c r="M172" s="2"/>
      <c r="N172" s="2"/>
      <c r="O172" s="2"/>
      <c r="P172" s="2"/>
      <c r="Q172" s="2"/>
      <c r="R172" s="2"/>
      <c r="S172" s="2"/>
    </row>
    <row r="173" spans="12:33">
      <c r="M173" s="2"/>
      <c r="N173" s="2"/>
      <c r="O173" s="2"/>
      <c r="P173" s="2"/>
      <c r="Q173" s="2"/>
      <c r="R173" s="2"/>
      <c r="S173" s="2"/>
    </row>
    <row r="174" spans="12:33">
      <c r="M174" s="2"/>
      <c r="N174" s="2"/>
      <c r="O174" s="2"/>
      <c r="P174" s="2"/>
      <c r="Q174" s="2"/>
      <c r="R174" s="2"/>
      <c r="S174" s="2"/>
    </row>
    <row r="175" spans="12:33">
      <c r="M175" s="2"/>
      <c r="N175" s="2"/>
      <c r="O175" s="2"/>
      <c r="P175" s="2"/>
      <c r="Q175" s="2"/>
      <c r="R175" s="2"/>
      <c r="S175" s="2"/>
    </row>
    <row r="176" spans="12:33">
      <c r="M176" s="2"/>
      <c r="N176" s="2"/>
      <c r="O176" s="2"/>
      <c r="P176" s="2"/>
      <c r="Q176" s="2"/>
      <c r="R176" s="2"/>
      <c r="S176" s="2"/>
    </row>
    <row r="177" spans="13:19">
      <c r="M177" s="2"/>
      <c r="N177" s="2"/>
      <c r="O177" s="2"/>
      <c r="P177" s="2"/>
      <c r="Q177" s="2"/>
      <c r="R177" s="2"/>
      <c r="S177" s="2"/>
    </row>
    <row r="178" spans="13:19">
      <c r="M178" s="2"/>
      <c r="N178" s="2"/>
      <c r="O178" s="2"/>
      <c r="P178" s="2"/>
      <c r="Q178" s="2"/>
      <c r="R178" s="2"/>
      <c r="S178" s="2"/>
    </row>
    <row r="179" spans="13:19">
      <c r="M179" s="2"/>
      <c r="N179" s="2"/>
      <c r="O179" s="2"/>
      <c r="P179" s="2"/>
      <c r="Q179" s="2"/>
      <c r="R179" s="2"/>
      <c r="S179" s="2"/>
    </row>
    <row r="180" spans="13:19">
      <c r="M180" s="2"/>
      <c r="N180" s="2"/>
      <c r="O180" s="2"/>
      <c r="P180" s="2"/>
      <c r="Q180" s="2"/>
      <c r="R180" s="2"/>
      <c r="S180" s="2"/>
    </row>
    <row r="181" spans="13:19">
      <c r="M181" s="2"/>
      <c r="N181" s="2"/>
      <c r="O181" s="2"/>
      <c r="P181" s="2"/>
      <c r="Q181" s="2"/>
      <c r="R181" s="2"/>
      <c r="S181" s="2"/>
    </row>
    <row r="182" spans="13:19">
      <c r="M182" s="2"/>
      <c r="N182" s="2"/>
      <c r="O182" s="2"/>
      <c r="P182" s="2"/>
      <c r="Q182" s="2"/>
      <c r="R182" s="2"/>
      <c r="S182" s="2"/>
    </row>
    <row r="183" spans="13:19">
      <c r="M183" s="2"/>
      <c r="N183" s="2"/>
      <c r="O183" s="2"/>
      <c r="P183" s="2"/>
      <c r="Q183" s="2"/>
      <c r="R183" s="2"/>
      <c r="S183" s="2"/>
    </row>
    <row r="184" spans="13:19">
      <c r="M184" s="2"/>
      <c r="N184" s="2"/>
      <c r="O184" s="2"/>
      <c r="P184" s="2"/>
      <c r="Q184" s="2"/>
      <c r="R184" s="2"/>
      <c r="S184" s="2"/>
    </row>
    <row r="185" spans="13:19">
      <c r="M185" s="2"/>
      <c r="N185" s="2"/>
      <c r="O185" s="2"/>
      <c r="P185" s="2"/>
      <c r="Q185" s="2"/>
      <c r="R185" s="2"/>
      <c r="S185" s="2"/>
    </row>
    <row r="186" spans="13:19">
      <c r="M186" s="2"/>
      <c r="N186" s="2"/>
      <c r="O186" s="2"/>
      <c r="P186" s="2"/>
      <c r="Q186" s="2"/>
      <c r="R186" s="2"/>
      <c r="S186" s="2"/>
    </row>
    <row r="187" spans="13:19">
      <c r="M187" s="2"/>
      <c r="N187" s="2"/>
      <c r="O187" s="2"/>
      <c r="P187" s="2"/>
      <c r="Q187" s="2"/>
      <c r="R187" s="2"/>
      <c r="S187" s="2"/>
    </row>
    <row r="188" spans="13:19">
      <c r="M188" s="2"/>
      <c r="N188" s="2"/>
      <c r="O188" s="2"/>
      <c r="P188" s="2"/>
      <c r="Q188" s="2"/>
      <c r="R188" s="2"/>
      <c r="S188" s="2"/>
    </row>
    <row r="189" spans="13:19">
      <c r="M189" s="2"/>
      <c r="N189" s="2"/>
      <c r="O189" s="2"/>
      <c r="P189" s="2"/>
      <c r="Q189" s="2"/>
      <c r="R189" s="2"/>
      <c r="S189" s="2"/>
    </row>
    <row r="190" spans="13:19">
      <c r="M190" s="2"/>
      <c r="N190" s="2"/>
      <c r="O190" s="2"/>
      <c r="P190" s="2"/>
      <c r="Q190" s="2"/>
      <c r="R190" s="2"/>
      <c r="S190" s="2"/>
    </row>
    <row r="191" spans="13:19">
      <c r="M191" s="2"/>
      <c r="N191" s="2"/>
      <c r="O191" s="2"/>
      <c r="P191" s="2"/>
      <c r="Q191" s="2"/>
      <c r="R191" s="2"/>
      <c r="S191" s="2"/>
    </row>
    <row r="192" spans="13:19">
      <c r="M192" s="2"/>
      <c r="N192" s="2"/>
      <c r="O192" s="2"/>
      <c r="P192" s="2"/>
      <c r="Q192" s="2"/>
      <c r="R192" s="2"/>
      <c r="S192" s="2"/>
    </row>
  </sheetData>
  <sheetProtection selectLockedCells="1"/>
  <mergeCells count="11">
    <mergeCell ref="A2:K2"/>
    <mergeCell ref="G11:H11"/>
    <mergeCell ref="J11:K11"/>
    <mergeCell ref="C49:K49"/>
    <mergeCell ref="A52:K52"/>
    <mergeCell ref="D69:G69"/>
    <mergeCell ref="B54:D54"/>
    <mergeCell ref="A58:D58"/>
    <mergeCell ref="A59:D59"/>
    <mergeCell ref="A60:D60"/>
    <mergeCell ref="D68:G68"/>
  </mergeCells>
  <phoneticPr fontId="1" type="noConversion"/>
  <pageMargins left="0.71" right="0.31" top="0.28000000000000003" bottom="0" header="0" footer="0"/>
  <pageSetup paperSize="9" scale="80" orientation="portrait" horizontalDpi="4294967294" verticalDpi="4294967294" copies="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01" r:id="rId3" name="Option Button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50800</xdr:rowOff>
                  </from>
                  <to>
                    <xdr:col>0</xdr:col>
                    <xdr:colOff>393700</xdr:colOff>
                    <xdr:row>2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Vorlage_Rg</vt:lpstr>
    </vt:vector>
  </TitlesOfParts>
  <Company>Stadt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FZSJ</dc:creator>
  <cp:keywords/>
  <cp:lastModifiedBy>MacBook</cp:lastModifiedBy>
  <cp:lastPrinted>2020-07-02T07:04:21Z</cp:lastPrinted>
  <dcterms:created xsi:type="dcterms:W3CDTF">2005-02-02T17:11:01Z</dcterms:created>
  <dcterms:modified xsi:type="dcterms:W3CDTF">2020-07-02T07:07:33Z</dcterms:modified>
</cp:coreProperties>
</file>