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ate1904="1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rie-louisebion/Documents/MUCCI WEINE GMBH/VORLAGEN/"/>
    </mc:Choice>
  </mc:AlternateContent>
  <xr:revisionPtr revIDLastSave="0" documentId="13_ncr:1_{790771BC-1C42-D240-8B48-EB817C7FDD65}" xr6:coauthVersionLast="47" xr6:coauthVersionMax="47" xr10:uidLastSave="{00000000-0000-0000-0000-000000000000}"/>
  <bookViews>
    <workbookView xWindow="1340" yWindow="1380" windowWidth="34500" windowHeight="18340" tabRatio="458" activeTab="1" xr2:uid="{00000000-000D-0000-FFFF-FFFF00000000}"/>
  </bookViews>
  <sheets>
    <sheet name="Vorlage_Rg_2025-04" sheetId="266" r:id="rId1"/>
    <sheet name="Vorlage_Rg_2025-11" sheetId="267" r:id="rId2"/>
  </sheets>
  <definedNames>
    <definedName name="_xlnm.Print_Area" localSheetId="0">'Vorlage_Rg_2025-04'!$A$1:$K$60</definedName>
    <definedName name="_xlnm.Print_Area" localSheetId="1">'Vorlage_Rg_2025-11'!$A$1:$K$63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267" l="1"/>
  <c r="J20" i="267"/>
  <c r="J34" i="267"/>
  <c r="J33" i="267"/>
  <c r="J27" i="267"/>
  <c r="J19" i="267"/>
  <c r="J18" i="267"/>
  <c r="J24" i="267"/>
  <c r="J39" i="267"/>
  <c r="J36" i="267"/>
  <c r="J35" i="267"/>
  <c r="J32" i="267"/>
  <c r="J31" i="267"/>
  <c r="J30" i="267"/>
  <c r="J29" i="267"/>
  <c r="J23" i="267"/>
  <c r="J22" i="267"/>
  <c r="J21" i="267"/>
  <c r="J17" i="267"/>
  <c r="J16" i="267"/>
  <c r="J15" i="267"/>
  <c r="J14" i="267"/>
  <c r="F34" i="266"/>
  <c r="J18" i="266"/>
  <c r="J25" i="266"/>
  <c r="H37" i="267" l="1"/>
  <c r="J42" i="267"/>
  <c r="J36" i="266"/>
  <c r="J33" i="266"/>
  <c r="J32" i="266"/>
  <c r="J31" i="266"/>
  <c r="J30" i="266"/>
  <c r="J29" i="266"/>
  <c r="J28" i="266"/>
  <c r="J27" i="266"/>
  <c r="J24" i="266"/>
  <c r="J23" i="266"/>
  <c r="J22" i="266"/>
  <c r="J21" i="266"/>
  <c r="J20" i="266"/>
  <c r="J17" i="266"/>
  <c r="J16" i="266"/>
  <c r="J15" i="266"/>
  <c r="H34" i="266" l="1"/>
  <c r="J39" i="266"/>
</calcChain>
</file>

<file path=xl/sharedStrings.xml><?xml version="1.0" encoding="utf-8"?>
<sst xmlns="http://schemas.openxmlformats.org/spreadsheetml/2006/main" count="141" uniqueCount="71">
  <si>
    <t>Art. Nr.</t>
  </si>
  <si>
    <t xml:space="preserve">  Preise CHF</t>
  </si>
  <si>
    <t>Cascina Mucci</t>
  </si>
  <si>
    <t>Località Mucci 2</t>
  </si>
  <si>
    <t>Mucci Weine GmbH</t>
  </si>
  <si>
    <t>Dorfstrasse 27</t>
  </si>
  <si>
    <t>CH - 8155 Niederhasli</t>
  </si>
  <si>
    <t>Anzahl</t>
  </si>
  <si>
    <t>IT - 12050 Roddino</t>
  </si>
  <si>
    <t>www.cascinamucci.it</t>
  </si>
  <si>
    <t>Barbera d'Alba DOC Superiore</t>
  </si>
  <si>
    <t>E-Mail ml.bion@bluewin.ch</t>
  </si>
  <si>
    <t>E-Mail info@cascinamucci.it</t>
  </si>
  <si>
    <t>Mob +41 (0)79 414 89 47</t>
  </si>
  <si>
    <t>Produkte</t>
  </si>
  <si>
    <t>Langhe DOC Nebbiolo</t>
  </si>
  <si>
    <t xml:space="preserve">Betrag Total </t>
  </si>
  <si>
    <t xml:space="preserve">Reservationen:  </t>
  </si>
  <si>
    <t>Langhe DOC Chardonnay</t>
  </si>
  <si>
    <t>UID CHE-112.172.565</t>
  </si>
  <si>
    <t>Überweisung auf ZKB</t>
  </si>
  <si>
    <t>Barbera d'Alba DOC Superiore Magnum</t>
  </si>
  <si>
    <t>bezahlt</t>
  </si>
  <si>
    <t>Mob   +39 335 809 87 21</t>
  </si>
  <si>
    <t>Langhe Nebbiolo PERÒ 2017</t>
  </si>
  <si>
    <t>Trüffelöl</t>
  </si>
  <si>
    <t>Tartufolio Ferrari 100 ml</t>
  </si>
  <si>
    <t>Tartufi Dolci</t>
  </si>
  <si>
    <t xml:space="preserve">Diverses:  </t>
  </si>
  <si>
    <t>Kontrolle</t>
  </si>
  <si>
    <t>Vorname und Name:</t>
  </si>
  <si>
    <t>Adresse:</t>
  </si>
  <si>
    <t>E-Mail:</t>
  </si>
  <si>
    <t>Unterschrift: ..........................................................</t>
  </si>
  <si>
    <t>Langhe DOC Sauvignon</t>
  </si>
  <si>
    <t>La Regale Biologico 140 g</t>
  </si>
  <si>
    <t>Chardonnay 2021</t>
  </si>
  <si>
    <t xml:space="preserve">Datum: </t>
  </si>
  <si>
    <t>Chardonnay 2022</t>
  </si>
  <si>
    <t>Langhe Sauvignon 2022</t>
  </si>
  <si>
    <t>Rechnung</t>
  </si>
  <si>
    <t>CHF</t>
  </si>
  <si>
    <r>
      <t xml:space="preserve">Versand mit Vinolog:  6 Flaschen CHF 15.00 - </t>
    </r>
    <r>
      <rPr>
        <b/>
        <sz val="12"/>
        <rFont val="Arial Narrow"/>
        <family val="2"/>
      </rPr>
      <t>ab 12 Flaschen gratis oder ab CHF 120.00 gratis</t>
    </r>
  </si>
  <si>
    <t>Barbera Superiore 2021  (gold)</t>
  </si>
  <si>
    <t>Barbera Sup. 2021 (gold) Magnum</t>
  </si>
  <si>
    <t>Langhe Nebbiolo PERÒ 2019</t>
  </si>
  <si>
    <t>Langhe Bianco 2018</t>
  </si>
  <si>
    <t>nur auf Bestellung</t>
  </si>
  <si>
    <t xml:space="preserve">   Bar                            Karten</t>
  </si>
  <si>
    <t>Bank:  Zürcher Kantonalbank, 8010 Zürich, IBAN CH72 0070 0112 4002 2687 3 Clearing Nr. 700 BIC (SWIFT) ZKBKCHZZ80A</t>
  </si>
  <si>
    <t>Langhe DOC Bianco         Spezialpreis</t>
  </si>
  <si>
    <t>Langhe Nebbiolo PERÒ 2019 Magnum</t>
  </si>
  <si>
    <t>noch offen</t>
  </si>
  <si>
    <t xml:space="preserve">Mob   +39 349 620 19 20 </t>
  </si>
  <si>
    <t>PER CARLOTTA 2021</t>
  </si>
  <si>
    <t xml:space="preserve">Barbera d'Alba DOC Superiore </t>
  </si>
  <si>
    <t>Chardonnay 2023</t>
  </si>
  <si>
    <t>AROSSA 2020</t>
  </si>
  <si>
    <t>Langhe DOC Rosso</t>
  </si>
  <si>
    <t xml:space="preserve">           gültig ab April 2025</t>
  </si>
  <si>
    <t xml:space="preserve">           gültig ab November 2025</t>
  </si>
  <si>
    <t>Langhe Sauvignon 2023</t>
  </si>
  <si>
    <t>Langhe Nebbiolo PERÒ 2020</t>
  </si>
  <si>
    <r>
      <t xml:space="preserve">Langhe DOC Chardonnay     </t>
    </r>
    <r>
      <rPr>
        <sz val="12"/>
        <rFont val="Arial Narrow"/>
        <family val="2"/>
      </rPr>
      <t>Spezialpreis</t>
    </r>
  </si>
  <si>
    <t>Barbera Superiore 2022 (gold)</t>
  </si>
  <si>
    <t>AROSSA 2021</t>
  </si>
  <si>
    <t>Barbera Sup. 2022 (gold) Magnum</t>
  </si>
  <si>
    <t>Langhe Nebbiolo PERÒ 2020 Magnum</t>
  </si>
  <si>
    <t>Barbera Superiore 2021 (gold)</t>
  </si>
  <si>
    <t>ausverkauft</t>
  </si>
  <si>
    <r>
      <t xml:space="preserve">Versand mit Vinolog:  6 Flaschen CHF 15.00 - </t>
    </r>
    <r>
      <rPr>
        <b/>
        <sz val="12"/>
        <rFont val="Arial Narrow"/>
        <family val="2"/>
      </rPr>
      <t>ab 12 Flaschen oder ab CHF 150.00 gratis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</si>
</sst>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40">
    <font>
      <sz val="9"/>
      <name val="Geneva"/>
    </font>
    <font>
      <sz val="9"/>
      <name val="Arial Narrow"/>
      <family val="2"/>
    </font>
    <font>
      <sz val="9"/>
      <color indexed="63"/>
      <name val="Arial Narrow"/>
      <family val="2"/>
    </font>
    <font>
      <sz val="20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sz val="9"/>
      <color indexed="9"/>
      <name val="Arial Narrow"/>
      <family val="2"/>
    </font>
    <font>
      <sz val="10"/>
      <color indexed="10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sz val="14"/>
      <color indexed="9"/>
      <name val="Arial Narrow"/>
      <family val="2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sz val="10"/>
      <color indexed="9"/>
      <name val="Arial Narrow"/>
      <family val="2"/>
    </font>
    <font>
      <i/>
      <sz val="7"/>
      <name val="Arial Narrow"/>
      <family val="2"/>
    </font>
    <font>
      <i/>
      <sz val="7"/>
      <color indexed="9"/>
      <name val="Arial Narrow"/>
      <family val="2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i/>
      <sz val="10"/>
      <name val="Arial Narrow"/>
      <family val="2"/>
    </font>
    <font>
      <sz val="14"/>
      <color rgb="FFFF0000"/>
      <name val="Arial Narrow"/>
      <family val="2"/>
    </font>
    <font>
      <sz val="12"/>
      <name val="Arial Narrow"/>
      <family val="2"/>
    </font>
    <font>
      <sz val="12"/>
      <color indexed="63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i/>
      <sz val="16"/>
      <name val="Arial Narrow"/>
      <family val="2"/>
    </font>
    <font>
      <sz val="13"/>
      <name val="Arial Narrow"/>
      <family val="2"/>
    </font>
    <font>
      <b/>
      <sz val="18"/>
      <name val="Arial Narrow"/>
      <family val="2"/>
    </font>
    <font>
      <sz val="14"/>
      <color indexed="63"/>
      <name val="Arial Narrow"/>
      <family val="2"/>
    </font>
    <font>
      <sz val="12"/>
      <color indexed="9"/>
      <name val="Arial Narrow"/>
      <family val="2"/>
    </font>
    <font>
      <i/>
      <sz val="12"/>
      <name val="Arial Narrow"/>
      <family val="2"/>
    </font>
    <font>
      <sz val="18"/>
      <name val="Arial Narrow"/>
      <family val="2"/>
    </font>
    <font>
      <i/>
      <sz val="18"/>
      <name val="Arial Narrow"/>
      <family val="2"/>
    </font>
    <font>
      <b/>
      <sz val="20"/>
      <name val="Arial Narrow"/>
      <family val="2"/>
    </font>
    <font>
      <sz val="28"/>
      <name val="PlazaDReg Regular"/>
    </font>
    <font>
      <sz val="28"/>
      <name val="Arial Narrow"/>
      <family val="2"/>
    </font>
    <font>
      <i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indexed="6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23"/>
      </top>
      <bottom style="thin">
        <color indexed="63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3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/>
    <xf numFmtId="0" fontId="6" fillId="0" borderId="0" xfId="0" applyFont="1" applyProtection="1">
      <protection locked="0"/>
    </xf>
    <xf numFmtId="0" fontId="6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3" borderId="0" xfId="0" applyFont="1" applyFill="1"/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2" fontId="4" fillId="4" borderId="3" xfId="0" applyNumberFormat="1" applyFont="1" applyFill="1" applyBorder="1"/>
    <xf numFmtId="2" fontId="6" fillId="0" borderId="0" xfId="0" applyNumberFormat="1" applyFont="1"/>
    <xf numFmtId="164" fontId="6" fillId="0" borderId="0" xfId="0" applyNumberFormat="1" applyFont="1"/>
    <xf numFmtId="164" fontId="4" fillId="0" borderId="3" xfId="0" applyNumberFormat="1" applyFont="1" applyBorder="1" applyAlignment="1">
      <alignment horizontal="left"/>
    </xf>
    <xf numFmtId="2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 indent="2"/>
    </xf>
    <xf numFmtId="1" fontId="5" fillId="0" borderId="0" xfId="0" applyNumberFormat="1" applyFont="1" applyAlignment="1">
      <alignment horizontal="center" vertical="center"/>
    </xf>
    <xf numFmtId="2" fontId="10" fillId="3" borderId="11" xfId="0" applyNumberFormat="1" applyFont="1" applyFill="1" applyBorder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2"/>
    </xf>
    <xf numFmtId="1" fontId="4" fillId="0" borderId="0" xfId="0" applyNumberFormat="1" applyFont="1" applyAlignment="1">
      <alignment horizontal="center" vertical="center"/>
    </xf>
    <xf numFmtId="4" fontId="12" fillId="3" borderId="0" xfId="0" applyNumberFormat="1" applyFont="1" applyFill="1" applyAlignment="1">
      <alignment vertical="center"/>
    </xf>
    <xf numFmtId="2" fontId="12" fillId="3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/>
    </xf>
    <xf numFmtId="0" fontId="15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12" xfId="0" applyFont="1" applyBorder="1"/>
    <xf numFmtId="0" fontId="5" fillId="2" borderId="7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4" fillId="0" borderId="0" xfId="0" applyFont="1"/>
    <xf numFmtId="164" fontId="21" fillId="0" borderId="3" xfId="0" applyNumberFormat="1" applyFont="1" applyBorder="1" applyAlignment="1">
      <alignment horizontal="right"/>
    </xf>
    <xf numFmtId="0" fontId="22" fillId="0" borderId="0" xfId="0" applyFont="1"/>
    <xf numFmtId="0" fontId="23" fillId="0" borderId="3" xfId="0" applyFont="1" applyBorder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right"/>
    </xf>
    <xf numFmtId="0" fontId="25" fillId="0" borderId="3" xfId="0" applyFont="1" applyBorder="1"/>
    <xf numFmtId="0" fontId="23" fillId="0" borderId="3" xfId="0" applyFont="1" applyBorder="1" applyAlignment="1">
      <alignment vertical="center"/>
    </xf>
    <xf numFmtId="164" fontId="23" fillId="0" borderId="3" xfId="0" applyNumberFormat="1" applyFont="1" applyBorder="1" applyAlignment="1">
      <alignment horizontal="left" vertical="center"/>
    </xf>
    <xf numFmtId="164" fontId="23" fillId="0" borderId="3" xfId="0" applyNumberFormat="1" applyFont="1" applyBorder="1" applyAlignment="1">
      <alignment horizontal="left"/>
    </xf>
    <xf numFmtId="0" fontId="5" fillId="0" borderId="0" xfId="0" applyFont="1"/>
    <xf numFmtId="0" fontId="23" fillId="0" borderId="0" xfId="0" applyFont="1" applyAlignment="1">
      <alignment vertical="top"/>
    </xf>
    <xf numFmtId="0" fontId="5" fillId="0" borderId="15" xfId="0" applyFont="1" applyBorder="1" applyAlignment="1">
      <alignment vertical="center"/>
    </xf>
    <xf numFmtId="0" fontId="0" fillId="0" borderId="17" xfId="0" applyBorder="1"/>
    <xf numFmtId="0" fontId="26" fillId="0" borderId="2" xfId="0" applyFont="1" applyBorder="1" applyProtection="1">
      <protection locked="0"/>
    </xf>
    <xf numFmtId="0" fontId="26" fillId="4" borderId="3" xfId="0" applyFont="1" applyFill="1" applyBorder="1" applyAlignment="1" applyProtection="1">
      <alignment horizontal="center"/>
      <protection locked="0"/>
    </xf>
    <xf numFmtId="0" fontId="27" fillId="4" borderId="3" xfId="0" applyFont="1" applyFill="1" applyBorder="1" applyAlignment="1" applyProtection="1">
      <alignment horizontal="center"/>
      <protection locked="0"/>
    </xf>
    <xf numFmtId="0" fontId="28" fillId="4" borderId="3" xfId="0" applyFont="1" applyFill="1" applyBorder="1" applyAlignment="1" applyProtection="1">
      <alignment horizontal="center"/>
      <protection locked="0"/>
    </xf>
    <xf numFmtId="4" fontId="27" fillId="4" borderId="3" xfId="0" applyNumberFormat="1" applyFont="1" applyFill="1" applyBorder="1" applyProtection="1">
      <protection hidden="1"/>
    </xf>
    <xf numFmtId="0" fontId="27" fillId="0" borderId="3" xfId="0" applyFont="1" applyBorder="1"/>
    <xf numFmtId="164" fontId="5" fillId="0" borderId="3" xfId="0" applyNumberFormat="1" applyFont="1" applyBorder="1"/>
    <xf numFmtId="4" fontId="30" fillId="3" borderId="10" xfId="0" applyNumberFormat="1" applyFont="1" applyFill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7" fillId="0" borderId="2" xfId="0" applyFont="1" applyBorder="1" applyProtection="1">
      <protection locked="0"/>
    </xf>
    <xf numFmtId="0" fontId="13" fillId="0" borderId="0" xfId="0" applyFont="1"/>
    <xf numFmtId="0" fontId="31" fillId="0" borderId="0" xfId="0" applyFont="1"/>
    <xf numFmtId="0" fontId="25" fillId="6" borderId="4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6" borderId="13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32" fillId="2" borderId="0" xfId="0" applyFont="1" applyFill="1" applyAlignment="1">
      <alignment horizontal="right" vertical="center"/>
    </xf>
    <xf numFmtId="0" fontId="3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27" fillId="0" borderId="3" xfId="0" applyNumberFormat="1" applyFont="1" applyBorder="1" applyAlignment="1">
      <alignment horizontal="right"/>
    </xf>
    <xf numFmtId="164" fontId="28" fillId="0" borderId="3" xfId="0" applyNumberFormat="1" applyFont="1" applyBorder="1" applyAlignment="1">
      <alignment horizontal="right"/>
    </xf>
    <xf numFmtId="164" fontId="27" fillId="0" borderId="3" xfId="0" applyNumberFormat="1" applyFont="1" applyBorder="1"/>
    <xf numFmtId="164" fontId="33" fillId="0" borderId="3" xfId="0" applyNumberFormat="1" applyFont="1" applyBorder="1" applyAlignment="1">
      <alignment horizontal="right"/>
    </xf>
    <xf numFmtId="164" fontId="29" fillId="0" borderId="3" xfId="0" applyNumberFormat="1" applyFont="1" applyBorder="1" applyAlignment="1">
      <alignment horizontal="left" vertical="center"/>
    </xf>
    <xf numFmtId="164" fontId="29" fillId="0" borderId="3" xfId="0" applyNumberFormat="1" applyFont="1" applyBorder="1" applyAlignment="1">
      <alignment horizontal="left"/>
    </xf>
    <xf numFmtId="0" fontId="34" fillId="0" borderId="0" xfId="0" applyFont="1" applyAlignment="1">
      <alignment vertical="center"/>
    </xf>
    <xf numFmtId="0" fontId="35" fillId="4" borderId="3" xfId="0" applyFont="1" applyFill="1" applyBorder="1" applyAlignment="1" applyProtection="1">
      <alignment horizontal="center" vertical="center"/>
      <protection locked="0"/>
    </xf>
    <xf numFmtId="0" fontId="3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0" xfId="0" applyNumberFormat="1" applyFont="1"/>
    <xf numFmtId="0" fontId="13" fillId="0" borderId="0" xfId="0" applyFont="1" applyProtection="1">
      <protection locked="0"/>
    </xf>
    <xf numFmtId="0" fontId="27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5" fillId="0" borderId="3" xfId="0" applyNumberFormat="1" applyFont="1" applyBorder="1" applyAlignment="1">
      <alignment horizontal="left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4" borderId="3" xfId="0" applyFont="1" applyFill="1" applyBorder="1" applyAlignment="1" applyProtection="1">
      <alignment horizontal="center"/>
      <protection locked="0"/>
    </xf>
    <xf numFmtId="4" fontId="5" fillId="4" borderId="3" xfId="0" applyNumberFormat="1" applyFont="1" applyFill="1" applyBorder="1" applyProtection="1">
      <protection hidden="1"/>
    </xf>
    <xf numFmtId="0" fontId="27" fillId="2" borderId="1" xfId="0" applyFont="1" applyFill="1" applyBorder="1" applyAlignment="1">
      <alignment horizontal="left"/>
    </xf>
    <xf numFmtId="0" fontId="1" fillId="0" borderId="3" xfId="0" applyFont="1" applyBorder="1"/>
    <xf numFmtId="164" fontId="39" fillId="0" borderId="3" xfId="0" applyNumberFormat="1" applyFont="1" applyBorder="1" applyAlignment="1">
      <alignment horizontal="right"/>
    </xf>
    <xf numFmtId="0" fontId="5" fillId="0" borderId="0" xfId="0" applyFont="1"/>
    <xf numFmtId="0" fontId="17" fillId="0" borderId="0" xfId="0" applyFont="1" applyAlignment="1">
      <alignment horizont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7" fillId="0" borderId="15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0" fontId="5" fillId="5" borderId="0" xfId="0" applyFont="1" applyFill="1" applyAlignment="1">
      <alignment vertical="center"/>
    </xf>
    <xf numFmtId="0" fontId="0" fillId="0" borderId="0" xfId="0"/>
  </cellXfs>
  <cellStyles count="11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9D9D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F3F3F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9D9D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BEFC-DF52-C145-BF65-030520718425}">
  <sheetPr>
    <pageSetUpPr fitToPage="1"/>
  </sheetPr>
  <dimension ref="A1:AG185"/>
  <sheetViews>
    <sheetView showGridLines="0" topLeftCell="A26" zoomScale="150" zoomScaleNormal="150" zoomScaleSheetLayoutView="110" zoomScalePageLayoutView="150" workbookViewId="0">
      <selection activeCell="A47" sqref="A47"/>
    </sheetView>
  </sheetViews>
  <sheetFormatPr baseColWidth="10" defaultRowHeight="12"/>
  <cols>
    <col min="1" max="1" width="39" style="1" customWidth="1"/>
    <col min="2" max="2" width="7.1640625" style="1" bestFit="1" customWidth="1"/>
    <col min="3" max="3" width="2" style="1" customWidth="1"/>
    <col min="4" max="4" width="30.33203125" style="1" customWidth="1"/>
    <col min="5" max="5" width="5.5" style="1" customWidth="1"/>
    <col min="6" max="6" width="8.83203125" style="1" customWidth="1"/>
    <col min="7" max="7" width="1.1640625" style="1" customWidth="1"/>
    <col min="8" max="8" width="7.5" style="1" customWidth="1"/>
    <col min="9" max="9" width="2" style="1" customWidth="1"/>
    <col min="10" max="10" width="12.1640625" style="1" customWidth="1"/>
    <col min="11" max="11" width="6.33203125" style="1" customWidth="1"/>
    <col min="12" max="12" width="88.5" style="1" customWidth="1"/>
    <col min="13" max="13" width="46.6640625" style="1" customWidth="1"/>
    <col min="14" max="16384" width="10.83203125" style="1"/>
  </cols>
  <sheetData>
    <row r="1" spans="1:33">
      <c r="M1" s="2"/>
      <c r="N1" s="2"/>
      <c r="O1" s="2"/>
      <c r="P1" s="2"/>
      <c r="Q1" s="2"/>
      <c r="R1" s="2"/>
      <c r="S1" s="2"/>
    </row>
    <row r="2" spans="1:33" ht="23" customHeight="1">
      <c r="A2" s="111" t="s">
        <v>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45"/>
      <c r="M2" s="2"/>
      <c r="N2" s="2"/>
      <c r="O2" s="2"/>
      <c r="P2" s="2"/>
      <c r="Q2" s="2"/>
      <c r="R2" s="2"/>
      <c r="S2" s="2"/>
    </row>
    <row r="3" spans="1:33" ht="22" customHeight="1">
      <c r="A3" s="104" t="s">
        <v>40</v>
      </c>
      <c r="B3" s="4"/>
      <c r="C3" s="4"/>
      <c r="D3" s="96" t="s">
        <v>59</v>
      </c>
      <c r="E3" s="5"/>
      <c r="F3" s="6"/>
      <c r="G3" s="6"/>
      <c r="H3" s="6"/>
      <c r="I3" s="6"/>
      <c r="J3" s="3"/>
      <c r="K3" s="7"/>
      <c r="L3" s="8"/>
      <c r="M3" s="2"/>
      <c r="N3" s="2"/>
      <c r="O3" s="2"/>
      <c r="P3" s="2"/>
      <c r="Q3" s="2"/>
      <c r="R3" s="2"/>
      <c r="S3" s="2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4" hidden="1" customHeight="1">
      <c r="A4" s="10"/>
      <c r="B4" s="10"/>
      <c r="C4" s="10"/>
      <c r="D4" s="11"/>
      <c r="E4" s="11"/>
      <c r="F4" s="10"/>
      <c r="G4" s="10"/>
      <c r="H4" s="10"/>
      <c r="I4" s="10"/>
      <c r="J4" s="10"/>
      <c r="K4" s="10"/>
      <c r="L4" s="9"/>
      <c r="M4" s="2"/>
      <c r="N4" s="2"/>
      <c r="O4" s="2"/>
      <c r="P4" s="2"/>
      <c r="Q4" s="2"/>
      <c r="R4" s="2"/>
      <c r="S4" s="2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hidden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9"/>
      <c r="M5" s="2"/>
      <c r="N5" s="2"/>
      <c r="O5" s="2"/>
      <c r="P5" s="2"/>
      <c r="Q5" s="2"/>
      <c r="R5" s="2"/>
      <c r="S5" s="2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idden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9"/>
      <c r="M6" s="2"/>
      <c r="N6" s="2"/>
      <c r="O6" s="2"/>
      <c r="P6" s="2"/>
      <c r="Q6" s="2"/>
      <c r="R6" s="2"/>
      <c r="S6" s="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9"/>
      <c r="M7" s="2"/>
      <c r="N7" s="2"/>
      <c r="O7" s="2"/>
      <c r="P7" s="2"/>
      <c r="Q7" s="2"/>
      <c r="R7" s="2"/>
      <c r="S7" s="2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6" customHeight="1">
      <c r="A8" s="57" t="s">
        <v>30</v>
      </c>
      <c r="B8" s="10"/>
      <c r="C8" s="10"/>
      <c r="D8" s="61"/>
      <c r="E8" s="12"/>
      <c r="F8" s="12"/>
      <c r="G8" s="12"/>
      <c r="H8" s="12"/>
      <c r="I8" s="12"/>
      <c r="J8" s="12"/>
      <c r="K8" s="12"/>
      <c r="L8" s="8"/>
      <c r="M8" s="2"/>
      <c r="N8" s="2"/>
      <c r="O8" s="2"/>
      <c r="P8" s="2"/>
      <c r="Q8" s="2"/>
      <c r="R8" s="2"/>
      <c r="S8" s="2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23" customHeight="1">
      <c r="A9" s="57" t="s">
        <v>31</v>
      </c>
      <c r="B9" s="10"/>
      <c r="C9" s="10"/>
      <c r="D9" s="70"/>
      <c r="E9" s="12"/>
      <c r="F9" s="12"/>
      <c r="G9" s="12"/>
      <c r="H9" s="12"/>
      <c r="I9" s="12"/>
      <c r="J9" s="12"/>
      <c r="K9" s="12"/>
      <c r="L9" s="8"/>
      <c r="M9" s="2"/>
      <c r="N9" s="2"/>
      <c r="O9" s="2"/>
      <c r="P9" s="2"/>
      <c r="Q9" s="2"/>
      <c r="R9" s="2"/>
      <c r="S9" s="2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23" customHeight="1">
      <c r="A10" s="57" t="s">
        <v>32</v>
      </c>
      <c r="B10" s="10"/>
      <c r="C10" s="10"/>
      <c r="D10" s="70"/>
      <c r="E10" s="12"/>
      <c r="F10" s="12"/>
      <c r="G10" s="12"/>
      <c r="H10" s="12"/>
      <c r="I10" s="12"/>
      <c r="J10" s="12"/>
      <c r="K10" s="12"/>
      <c r="L10" s="8"/>
      <c r="M10" s="2"/>
      <c r="N10" s="2"/>
      <c r="O10" s="2"/>
      <c r="P10" s="2"/>
      <c r="Q10" s="2"/>
      <c r="R10" s="2"/>
      <c r="S10" s="2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ht="27" customHeight="1">
      <c r="A11" s="13"/>
      <c r="B11" s="10"/>
      <c r="C11" s="10"/>
      <c r="D11" s="10"/>
      <c r="E11" s="10"/>
      <c r="F11" s="14"/>
      <c r="G11" s="10"/>
      <c r="H11" s="10"/>
      <c r="I11" s="10"/>
      <c r="J11" s="10"/>
      <c r="K11" s="10"/>
      <c r="L11" s="9"/>
      <c r="M11" s="2"/>
      <c r="N11" s="2"/>
      <c r="O11" s="2"/>
      <c r="P11" s="2"/>
      <c r="Q11" s="2"/>
      <c r="R11" s="2"/>
      <c r="S11" s="2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s="57" customFormat="1" ht="15" customHeight="1">
      <c r="A12" s="98" t="s">
        <v>14</v>
      </c>
      <c r="B12" s="99" t="s">
        <v>0</v>
      </c>
      <c r="C12" s="98"/>
      <c r="D12" s="98"/>
      <c r="E12" s="98"/>
      <c r="F12" s="100" t="s">
        <v>7</v>
      </c>
      <c r="G12" s="113" t="s">
        <v>1</v>
      </c>
      <c r="H12" s="113"/>
      <c r="I12" s="100"/>
      <c r="J12" s="113" t="s">
        <v>41</v>
      </c>
      <c r="K12" s="113"/>
      <c r="L12" s="101"/>
      <c r="M12" s="71"/>
      <c r="N12" s="71"/>
      <c r="O12" s="71"/>
      <c r="P12" s="71"/>
      <c r="Q12" s="72"/>
      <c r="R12" s="72"/>
      <c r="S12" s="72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</row>
    <row r="13" spans="1:33" ht="4" customHeight="1">
      <c r="J13" s="15"/>
      <c r="K13" s="15"/>
      <c r="L13" s="9"/>
      <c r="M13" s="9"/>
      <c r="N13" s="9"/>
      <c r="O13" s="9"/>
      <c r="P13" s="9"/>
      <c r="Q13" s="2"/>
      <c r="R13" s="2"/>
      <c r="S13" s="2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18" customHeight="1">
      <c r="J14" s="15"/>
      <c r="K14" s="15"/>
      <c r="L14" s="9"/>
      <c r="M14" s="9"/>
      <c r="N14" s="9"/>
      <c r="O14" s="9"/>
      <c r="P14" s="9"/>
      <c r="Q14" s="2"/>
      <c r="R14" s="2"/>
      <c r="S14" s="2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ht="20" customHeight="1">
      <c r="A15" s="66"/>
      <c r="B15" s="91"/>
      <c r="C15" s="50"/>
      <c r="D15" s="97"/>
      <c r="E15" s="51"/>
      <c r="F15" s="62"/>
      <c r="G15" s="52"/>
      <c r="H15" s="83"/>
      <c r="I15" s="52"/>
      <c r="J15" s="65" t="str">
        <f>IF(F15="","",F15*H15)</f>
        <v/>
      </c>
      <c r="K15" s="18"/>
      <c r="L15" s="19"/>
      <c r="M15" s="9"/>
      <c r="N15" s="9"/>
      <c r="O15" s="20"/>
      <c r="P15" s="20"/>
      <c r="Q15" s="2"/>
      <c r="R15" s="2"/>
      <c r="S15" s="2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20" customHeight="1">
      <c r="A16" s="66" t="s">
        <v>36</v>
      </c>
      <c r="B16" s="91">
        <v>1</v>
      </c>
      <c r="C16" s="50"/>
      <c r="D16" s="97" t="s">
        <v>18</v>
      </c>
      <c r="E16" s="51"/>
      <c r="F16" s="62"/>
      <c r="G16" s="52"/>
      <c r="H16" s="83">
        <v>15</v>
      </c>
      <c r="I16" s="52"/>
      <c r="J16" s="65" t="str">
        <f>IF(F16="","",F16*H16)</f>
        <v/>
      </c>
      <c r="K16" s="18"/>
      <c r="L16" s="19"/>
      <c r="M16" s="9"/>
      <c r="N16" s="9"/>
      <c r="O16" s="20"/>
      <c r="P16" s="20"/>
      <c r="Q16" s="2"/>
      <c r="R16" s="2"/>
      <c r="S16" s="2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20" customHeight="1">
      <c r="A17" s="66" t="s">
        <v>38</v>
      </c>
      <c r="B17" s="91">
        <v>2</v>
      </c>
      <c r="C17" s="50"/>
      <c r="D17" s="97" t="s">
        <v>18</v>
      </c>
      <c r="E17" s="51"/>
      <c r="F17" s="62"/>
      <c r="G17" s="52"/>
      <c r="H17" s="83">
        <v>15</v>
      </c>
      <c r="I17" s="52"/>
      <c r="J17" s="65" t="str">
        <f>IF(F17="","",F17*H17)</f>
        <v/>
      </c>
      <c r="K17" s="18"/>
      <c r="L17" s="19"/>
      <c r="M17" s="9"/>
      <c r="N17" s="9"/>
      <c r="O17" s="20"/>
      <c r="P17" s="20"/>
      <c r="Q17" s="2"/>
      <c r="R17" s="2"/>
      <c r="S17" s="2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20" customHeight="1">
      <c r="A18" s="66" t="s">
        <v>56</v>
      </c>
      <c r="B18" s="91">
        <v>3</v>
      </c>
      <c r="C18" s="50"/>
      <c r="D18" s="97" t="s">
        <v>18</v>
      </c>
      <c r="E18" s="51"/>
      <c r="F18" s="62"/>
      <c r="G18" s="52"/>
      <c r="H18" s="83">
        <v>15</v>
      </c>
      <c r="I18" s="52"/>
      <c r="J18" s="65" t="str">
        <f>IF(F18="","",F18*H18)</f>
        <v/>
      </c>
      <c r="K18" s="18"/>
      <c r="L18" s="19"/>
      <c r="M18" s="9"/>
      <c r="N18" s="9"/>
      <c r="O18" s="20"/>
      <c r="P18" s="20"/>
      <c r="Q18" s="2"/>
      <c r="R18" s="2"/>
      <c r="S18" s="2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20" customHeight="1">
      <c r="A19" s="66" t="s">
        <v>46</v>
      </c>
      <c r="B19" s="91">
        <v>4</v>
      </c>
      <c r="C19" s="50"/>
      <c r="D19" s="97" t="s">
        <v>50</v>
      </c>
      <c r="E19" s="56"/>
      <c r="F19" s="102"/>
      <c r="G19" s="52"/>
      <c r="H19" s="83">
        <v>12</v>
      </c>
      <c r="I19" s="52"/>
      <c r="J19" s="103" t="s">
        <v>47</v>
      </c>
      <c r="K19" s="18"/>
      <c r="L19" s="19"/>
      <c r="M19" s="9"/>
      <c r="N19" s="9"/>
      <c r="O19" s="20"/>
      <c r="P19" s="20"/>
      <c r="Q19" s="2"/>
      <c r="R19" s="2"/>
      <c r="S19" s="2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20" customHeight="1">
      <c r="A20" s="66" t="s">
        <v>39</v>
      </c>
      <c r="B20" s="91">
        <v>7</v>
      </c>
      <c r="C20" s="50"/>
      <c r="D20" s="97" t="s">
        <v>34</v>
      </c>
      <c r="E20" s="51"/>
      <c r="F20" s="62"/>
      <c r="G20" s="52"/>
      <c r="H20" s="83">
        <v>17</v>
      </c>
      <c r="I20" s="52"/>
      <c r="J20" s="65" t="str">
        <f>IF(F20="","",F20*H20)</f>
        <v/>
      </c>
      <c r="K20" s="18"/>
      <c r="L20" s="19"/>
      <c r="M20" s="9"/>
      <c r="N20" s="9"/>
      <c r="O20" s="20"/>
      <c r="P20" s="20"/>
      <c r="Q20" s="2"/>
      <c r="R20" s="2"/>
      <c r="S20" s="2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20" customHeight="1">
      <c r="A21" s="66" t="s">
        <v>24</v>
      </c>
      <c r="B21" s="91">
        <v>16</v>
      </c>
      <c r="C21" s="50"/>
      <c r="D21" s="97" t="s">
        <v>15</v>
      </c>
      <c r="E21" s="52"/>
      <c r="F21" s="62"/>
      <c r="G21" s="52"/>
      <c r="H21" s="83">
        <v>21</v>
      </c>
      <c r="I21" s="52"/>
      <c r="J21" s="65" t="str">
        <f t="shared" ref="J21:J33" si="0">IF(F21="","",F21*H21)</f>
        <v/>
      </c>
      <c r="K21" s="18"/>
      <c r="L21" s="19"/>
      <c r="M21" s="9"/>
      <c r="N21" s="9"/>
      <c r="O21" s="20"/>
      <c r="P21" s="20"/>
      <c r="Q21" s="2"/>
      <c r="R21" s="2"/>
      <c r="S21" s="2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20" customHeight="1">
      <c r="A22" s="66" t="s">
        <v>45</v>
      </c>
      <c r="B22" s="91">
        <v>14</v>
      </c>
      <c r="C22" s="50"/>
      <c r="D22" s="97" t="s">
        <v>15</v>
      </c>
      <c r="E22" s="52"/>
      <c r="F22" s="62"/>
      <c r="G22" s="52"/>
      <c r="H22" s="83">
        <v>21</v>
      </c>
      <c r="I22" s="52"/>
      <c r="J22" s="65" t="str">
        <f t="shared" si="0"/>
        <v/>
      </c>
      <c r="K22" s="18"/>
      <c r="L22" s="19"/>
      <c r="M22" s="9"/>
      <c r="N22" s="9"/>
      <c r="O22" s="20"/>
      <c r="P22" s="20"/>
      <c r="Q22" s="2"/>
      <c r="R22" s="2"/>
      <c r="S22" s="2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20" customHeight="1">
      <c r="A23" s="66" t="s">
        <v>43</v>
      </c>
      <c r="B23" s="91">
        <v>8</v>
      </c>
      <c r="C23" s="50"/>
      <c r="D23" s="97" t="s">
        <v>10</v>
      </c>
      <c r="E23" s="52"/>
      <c r="F23" s="62"/>
      <c r="G23" s="52"/>
      <c r="H23" s="83">
        <v>21</v>
      </c>
      <c r="I23" s="52"/>
      <c r="J23" s="65" t="str">
        <f t="shared" si="0"/>
        <v/>
      </c>
      <c r="K23" s="18"/>
      <c r="L23" s="19"/>
      <c r="M23" s="9"/>
      <c r="N23" s="9"/>
      <c r="O23" s="20"/>
      <c r="P23" s="20"/>
      <c r="Q23" s="2"/>
      <c r="R23" s="2"/>
      <c r="S23" s="2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20" customHeight="1">
      <c r="A24" s="66" t="s">
        <v>54</v>
      </c>
      <c r="B24" s="91">
        <v>11</v>
      </c>
      <c r="C24" s="50"/>
      <c r="D24" s="97" t="s">
        <v>55</v>
      </c>
      <c r="E24" s="51"/>
      <c r="F24" s="62"/>
      <c r="G24" s="52"/>
      <c r="H24" s="83">
        <v>28</v>
      </c>
      <c r="I24" s="52"/>
      <c r="J24" s="65" t="str">
        <f t="shared" si="0"/>
        <v/>
      </c>
      <c r="K24" s="18"/>
      <c r="L24" s="19"/>
      <c r="M24" s="9"/>
      <c r="N24" s="9"/>
      <c r="O24" s="20"/>
      <c r="P24" s="20"/>
      <c r="Q24" s="2"/>
      <c r="R24" s="2"/>
      <c r="S24" s="2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20" customHeight="1">
      <c r="A25" s="66" t="s">
        <v>57</v>
      </c>
      <c r="B25" s="91">
        <v>20</v>
      </c>
      <c r="C25" s="50"/>
      <c r="D25" s="97" t="s">
        <v>58</v>
      </c>
      <c r="E25" s="51"/>
      <c r="F25" s="62"/>
      <c r="G25" s="52"/>
      <c r="H25" s="83">
        <v>28</v>
      </c>
      <c r="I25" s="52"/>
      <c r="J25" s="65" t="str">
        <f t="shared" si="0"/>
        <v/>
      </c>
      <c r="K25" s="18"/>
      <c r="L25" s="19"/>
      <c r="M25" s="9"/>
      <c r="N25" s="9"/>
      <c r="O25" s="20"/>
      <c r="P25" s="20"/>
      <c r="Q25" s="2"/>
      <c r="R25" s="2"/>
      <c r="S25" s="2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20" customHeight="1">
      <c r="A26" s="66"/>
      <c r="B26" s="91"/>
      <c r="C26" s="50"/>
      <c r="D26" s="97"/>
      <c r="E26" s="51"/>
      <c r="F26" s="62"/>
      <c r="G26" s="52"/>
      <c r="H26" s="83"/>
      <c r="I26" s="52"/>
      <c r="J26" s="65"/>
      <c r="K26" s="18"/>
      <c r="L26" s="19"/>
      <c r="M26" s="9"/>
      <c r="N26" s="9"/>
      <c r="O26" s="20"/>
      <c r="P26" s="20"/>
      <c r="Q26" s="2"/>
      <c r="R26" s="2"/>
      <c r="S26" s="2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20" customHeight="1">
      <c r="A27" s="66" t="s">
        <v>44</v>
      </c>
      <c r="B27" s="91">
        <v>25</v>
      </c>
      <c r="C27" s="50"/>
      <c r="D27" s="97" t="s">
        <v>21</v>
      </c>
      <c r="E27" s="53"/>
      <c r="F27" s="62"/>
      <c r="G27" s="52"/>
      <c r="H27" s="83">
        <v>44</v>
      </c>
      <c r="I27" s="52"/>
      <c r="J27" s="65" t="str">
        <f t="shared" si="0"/>
        <v/>
      </c>
      <c r="K27" s="18"/>
      <c r="L27" s="19"/>
      <c r="M27" s="9"/>
      <c r="N27" s="9"/>
      <c r="O27" s="20"/>
      <c r="P27" s="20"/>
      <c r="Q27" s="2"/>
      <c r="R27" s="2"/>
      <c r="S27" s="2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20" customHeight="1">
      <c r="A28" s="66" t="s">
        <v>51</v>
      </c>
      <c r="B28" s="91">
        <v>27</v>
      </c>
      <c r="C28" s="50"/>
      <c r="D28" s="97" t="s">
        <v>15</v>
      </c>
      <c r="F28" s="62"/>
      <c r="G28" s="52"/>
      <c r="H28" s="83">
        <v>44</v>
      </c>
      <c r="I28" s="52"/>
      <c r="J28" s="65" t="str">
        <f t="shared" si="0"/>
        <v/>
      </c>
      <c r="K28" s="18"/>
      <c r="L28" s="19"/>
      <c r="M28" s="9"/>
      <c r="N28" s="9"/>
      <c r="O28" s="20"/>
      <c r="P28" s="20"/>
      <c r="Q28" s="2"/>
      <c r="R28" s="2"/>
      <c r="S28" s="2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20" customHeight="1">
      <c r="A29" s="66"/>
      <c r="B29" s="91"/>
      <c r="C29" s="50"/>
      <c r="D29" s="51"/>
      <c r="E29" s="53"/>
      <c r="F29" s="62"/>
      <c r="G29" s="52"/>
      <c r="H29" s="83"/>
      <c r="I29" s="52"/>
      <c r="J29" s="65" t="str">
        <f t="shared" si="0"/>
        <v/>
      </c>
      <c r="K29" s="18"/>
      <c r="L29" s="19"/>
      <c r="M29" s="9"/>
      <c r="N29" s="9"/>
      <c r="O29" s="20"/>
      <c r="P29" s="20"/>
      <c r="Q29" s="2"/>
      <c r="R29" s="2"/>
      <c r="S29" s="2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20" customHeight="1">
      <c r="A30" s="66"/>
      <c r="B30" s="91"/>
      <c r="C30" s="50"/>
      <c r="D30" s="51"/>
      <c r="E30" s="53"/>
      <c r="F30" s="62"/>
      <c r="G30" s="52"/>
      <c r="H30" s="83"/>
      <c r="I30" s="52"/>
      <c r="J30" s="65" t="str">
        <f t="shared" si="0"/>
        <v/>
      </c>
      <c r="K30" s="18"/>
      <c r="L30" s="19"/>
      <c r="M30" s="9"/>
      <c r="N30" s="9"/>
      <c r="O30" s="20"/>
      <c r="P30" s="20"/>
      <c r="Q30" s="2"/>
      <c r="R30" s="2"/>
      <c r="S30" s="2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20" customHeight="1">
      <c r="A31" s="66"/>
      <c r="B31" s="91"/>
      <c r="C31" s="50"/>
      <c r="D31" s="51"/>
      <c r="F31" s="62"/>
      <c r="G31" s="52"/>
      <c r="H31" s="83"/>
      <c r="I31" s="52"/>
      <c r="J31" s="65" t="str">
        <f t="shared" si="0"/>
        <v/>
      </c>
      <c r="K31" s="18"/>
      <c r="L31" s="19"/>
      <c r="M31" s="9"/>
      <c r="N31" s="9"/>
      <c r="O31" s="20"/>
      <c r="P31" s="20"/>
      <c r="Q31" s="2"/>
      <c r="R31" s="2"/>
      <c r="S31" s="2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20" customHeight="1">
      <c r="A32" s="66"/>
      <c r="B32" s="92"/>
      <c r="C32" s="50"/>
      <c r="D32" s="51"/>
      <c r="E32" s="51"/>
      <c r="F32" s="62"/>
      <c r="G32" s="52"/>
      <c r="H32" s="83"/>
      <c r="I32" s="52"/>
      <c r="J32" s="65" t="str">
        <f t="shared" si="0"/>
        <v/>
      </c>
      <c r="K32" s="18"/>
      <c r="L32" s="19"/>
      <c r="M32" s="9"/>
      <c r="N32" s="9"/>
      <c r="O32" s="20"/>
      <c r="P32" s="20"/>
      <c r="Q32" s="2"/>
      <c r="R32" s="2"/>
      <c r="S32" s="2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ht="20" customHeight="1">
      <c r="A33" s="50" t="s">
        <v>42</v>
      </c>
      <c r="B33" s="54"/>
      <c r="C33" s="50"/>
      <c r="D33" s="50"/>
      <c r="E33" s="16"/>
      <c r="F33" s="63"/>
      <c r="G33" s="17"/>
      <c r="H33" s="83">
        <v>15</v>
      </c>
      <c r="I33" s="17"/>
      <c r="J33" s="65" t="str">
        <f t="shared" si="0"/>
        <v/>
      </c>
      <c r="K33" s="18"/>
      <c r="L33" s="19"/>
      <c r="M33" s="9"/>
      <c r="N33" s="9"/>
      <c r="O33" s="20"/>
      <c r="P33" s="20"/>
      <c r="Q33" s="2"/>
      <c r="R33" s="2"/>
      <c r="S33" s="2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20" customHeight="1">
      <c r="A34" s="66"/>
      <c r="B34" s="92"/>
      <c r="C34" s="16"/>
      <c r="D34" s="48" t="s">
        <v>29</v>
      </c>
      <c r="E34" s="21"/>
      <c r="F34" s="90">
        <f>SUM(F16:F32)</f>
        <v>0</v>
      </c>
      <c r="G34" s="52"/>
      <c r="H34" s="86">
        <f>SUM(J16:J28)</f>
        <v>0</v>
      </c>
      <c r="I34" s="17"/>
      <c r="J34" s="65"/>
      <c r="K34" s="18"/>
      <c r="L34" s="19"/>
      <c r="M34" s="9"/>
      <c r="N34" s="9"/>
      <c r="O34" s="20"/>
      <c r="P34" s="20"/>
      <c r="Q34" s="2"/>
      <c r="R34" s="2"/>
      <c r="S34" s="2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20" customHeight="1">
      <c r="A35" s="66"/>
      <c r="B35" s="92"/>
      <c r="C35" s="16"/>
      <c r="D35" s="21"/>
      <c r="E35" s="21"/>
      <c r="F35" s="64"/>
      <c r="G35" s="17"/>
      <c r="H35" s="84"/>
      <c r="I35" s="17"/>
      <c r="J35" s="65"/>
      <c r="K35" s="18"/>
      <c r="L35" s="19"/>
      <c r="M35" s="9"/>
      <c r="N35" s="9"/>
      <c r="O35" s="20"/>
      <c r="P35" s="20"/>
      <c r="Q35" s="2"/>
      <c r="R35" s="2"/>
      <c r="S35" s="2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20" customHeight="1">
      <c r="A36" s="95" t="s">
        <v>25</v>
      </c>
      <c r="B36" s="91">
        <v>40</v>
      </c>
      <c r="C36" s="54"/>
      <c r="D36" s="87" t="s">
        <v>26</v>
      </c>
      <c r="E36" s="55"/>
      <c r="F36" s="62"/>
      <c r="G36" s="52"/>
      <c r="H36" s="83">
        <v>14</v>
      </c>
      <c r="I36" s="17"/>
      <c r="J36" s="65" t="str">
        <f t="shared" ref="J36" si="1">IF(F36="","",F36*H36)</f>
        <v/>
      </c>
      <c r="K36" s="18"/>
      <c r="L36" s="22"/>
      <c r="M36" s="9"/>
      <c r="N36" s="9"/>
      <c r="O36" s="20"/>
      <c r="P36" s="20"/>
      <c r="Q36" s="2"/>
      <c r="R36" s="2"/>
      <c r="S36" s="2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20" customHeight="1">
      <c r="A37" s="66" t="s">
        <v>27</v>
      </c>
      <c r="B37" s="91">
        <v>60</v>
      </c>
      <c r="C37" s="50"/>
      <c r="D37" s="88" t="s">
        <v>35</v>
      </c>
      <c r="E37" s="56"/>
      <c r="F37" s="62"/>
      <c r="G37" s="52"/>
      <c r="H37" s="85"/>
      <c r="I37" s="17"/>
      <c r="J37" s="65" t="s">
        <v>52</v>
      </c>
      <c r="K37" s="18"/>
    </row>
    <row r="38" spans="1:33" ht="20" customHeight="1">
      <c r="A38" s="16"/>
      <c r="B38" s="66"/>
      <c r="C38" s="16"/>
      <c r="D38" s="21"/>
      <c r="E38" s="21"/>
      <c r="F38" s="63"/>
      <c r="G38" s="17"/>
      <c r="H38" s="67"/>
      <c r="I38" s="17"/>
      <c r="J38" s="65"/>
      <c r="K38" s="18"/>
      <c r="L38" s="19"/>
      <c r="M38" s="9"/>
      <c r="N38" s="9"/>
      <c r="O38" s="20"/>
      <c r="P38" s="20"/>
      <c r="Q38" s="2"/>
      <c r="R38" s="2"/>
      <c r="S38" s="2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21" customHeight="1">
      <c r="A39" s="89" t="s">
        <v>16</v>
      </c>
      <c r="B39" s="23"/>
      <c r="C39" s="23"/>
      <c r="D39" s="23"/>
      <c r="E39" s="23"/>
      <c r="F39" s="24"/>
      <c r="G39" s="24"/>
      <c r="H39" s="25"/>
      <c r="I39" s="25"/>
      <c r="J39" s="68">
        <f>SUM(J16:J38)</f>
        <v>0</v>
      </c>
      <c r="K39" s="26"/>
      <c r="L39" s="27"/>
      <c r="M39" s="9"/>
      <c r="N39" s="9"/>
      <c r="O39" s="20"/>
      <c r="P39" s="20"/>
      <c r="Q39" s="2"/>
      <c r="R39" s="2"/>
      <c r="S39" s="2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8" customHeight="1">
      <c r="A40" s="28"/>
      <c r="B40" s="28"/>
      <c r="C40" s="28"/>
      <c r="D40" s="28"/>
      <c r="E40" s="28"/>
      <c r="F40" s="29"/>
      <c r="G40" s="29"/>
      <c r="H40" s="30"/>
      <c r="I40" s="30"/>
      <c r="J40" s="31"/>
      <c r="K40" s="32"/>
      <c r="L40" s="27"/>
      <c r="M40" s="9"/>
      <c r="N40" s="9"/>
      <c r="O40" s="20"/>
      <c r="P40" s="20"/>
      <c r="Q40" s="2"/>
      <c r="R40" s="2"/>
      <c r="S40" s="2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5" customHeight="1">
      <c r="A41" s="49" t="s">
        <v>17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9"/>
      <c r="M41" s="9"/>
      <c r="N41" s="9"/>
      <c r="O41" s="9"/>
      <c r="P41" s="9"/>
      <c r="Q41" s="2"/>
      <c r="R41" s="2"/>
      <c r="S41" s="2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9" customHeight="1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6"/>
      <c r="L42" s="9"/>
      <c r="M42" s="9"/>
      <c r="N42" s="9"/>
      <c r="O42" s="9"/>
      <c r="P42" s="9"/>
      <c r="Q42" s="2"/>
      <c r="R42" s="2"/>
      <c r="S42" s="2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5" customHeight="1">
      <c r="A43" s="4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9"/>
      <c r="M43" s="9"/>
      <c r="N43" s="9"/>
      <c r="O43" s="9"/>
      <c r="P43" s="9"/>
      <c r="Q43" s="2"/>
      <c r="R43" s="2"/>
      <c r="S43" s="2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24" customHeight="1">
      <c r="A44" s="117" t="s">
        <v>28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9"/>
      <c r="M44" s="9"/>
      <c r="N44" s="9"/>
      <c r="O44" s="9"/>
      <c r="P44" s="9"/>
      <c r="Q44" s="2"/>
      <c r="R44" s="2"/>
      <c r="S44" s="2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24" customHeight="1">
      <c r="A45"/>
      <c r="B45"/>
      <c r="C45"/>
      <c r="D45"/>
      <c r="E45"/>
      <c r="F45"/>
      <c r="G45"/>
      <c r="H45"/>
      <c r="I45"/>
      <c r="J45"/>
      <c r="K45"/>
      <c r="L45" s="9"/>
      <c r="M45" s="9"/>
      <c r="N45" s="9"/>
      <c r="O45" s="9"/>
      <c r="P45" s="9"/>
      <c r="Q45" s="2"/>
      <c r="R45" s="2"/>
      <c r="S45" s="2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ht="24" customHeight="1">
      <c r="A46" s="59" t="s">
        <v>37</v>
      </c>
      <c r="B46" s="60"/>
      <c r="C46"/>
      <c r="D46"/>
      <c r="E46"/>
      <c r="F46"/>
      <c r="G46"/>
      <c r="H46"/>
      <c r="I46"/>
      <c r="J46"/>
      <c r="K46"/>
      <c r="L46" s="9"/>
      <c r="M46" s="9"/>
      <c r="N46" s="9"/>
      <c r="O46" s="9"/>
      <c r="P46" s="9"/>
      <c r="Q46" s="2"/>
      <c r="R46" s="2"/>
      <c r="S46" s="2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ht="25" customHeight="1" thickBot="1">
      <c r="B47" s="109"/>
      <c r="C47" s="110"/>
      <c r="D47" s="110"/>
      <c r="E47" s="46"/>
      <c r="F47" s="58" t="s">
        <v>33</v>
      </c>
      <c r="G47" s="46"/>
      <c r="H47" s="46"/>
      <c r="I47" s="46"/>
      <c r="J47" s="46"/>
      <c r="K47" s="46"/>
      <c r="L47" s="9"/>
      <c r="M47" s="9"/>
      <c r="N47" s="9"/>
      <c r="O47" s="9"/>
      <c r="P47" s="9"/>
      <c r="Q47" s="2"/>
      <c r="R47" s="2"/>
      <c r="S47" s="2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s="74" customFormat="1" ht="14" customHeight="1" thickBot="1">
      <c r="A48" s="69" t="s">
        <v>20</v>
      </c>
      <c r="B48" s="73"/>
      <c r="F48" s="75" t="s">
        <v>22</v>
      </c>
      <c r="G48" s="76"/>
      <c r="H48" s="77" t="s">
        <v>48</v>
      </c>
      <c r="I48" s="78"/>
      <c r="J48" s="78"/>
      <c r="K48" s="79"/>
      <c r="L48" s="80"/>
      <c r="M48" s="81"/>
      <c r="N48" s="81"/>
      <c r="O48" s="81"/>
      <c r="P48" s="81"/>
      <c r="Q48" s="82"/>
      <c r="R48" s="82"/>
      <c r="S48" s="82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</row>
    <row r="49" spans="1:33" ht="14" customHeight="1">
      <c r="C49" s="23"/>
      <c r="F49" s="36"/>
      <c r="G49" s="37"/>
      <c r="H49" s="35"/>
      <c r="I49" s="35"/>
      <c r="J49" s="35"/>
      <c r="K49" s="38"/>
      <c r="L49" s="33"/>
      <c r="M49" s="9"/>
      <c r="N49" s="9"/>
      <c r="O49" s="9"/>
      <c r="P49" s="9"/>
      <c r="Q49" s="2"/>
      <c r="R49" s="2"/>
      <c r="S49" s="2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8" customHeight="1">
      <c r="C50" s="23"/>
      <c r="K50" s="39"/>
      <c r="L50" s="33"/>
      <c r="M50" s="9"/>
      <c r="N50" s="9"/>
      <c r="O50" s="9"/>
      <c r="P50" s="9"/>
      <c r="Q50" s="2"/>
      <c r="R50" s="2"/>
      <c r="S50" s="2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s="57" customFormat="1" ht="18">
      <c r="A51" s="107" t="s">
        <v>4</v>
      </c>
      <c r="B51" s="107"/>
      <c r="C51" s="107"/>
      <c r="D51" s="107"/>
      <c r="F51" s="57" t="s">
        <v>2</v>
      </c>
      <c r="J51" s="71"/>
      <c r="M51" s="71"/>
      <c r="N51" s="71"/>
      <c r="O51" s="71"/>
      <c r="P51" s="71"/>
      <c r="Q51" s="72"/>
      <c r="R51" s="72"/>
      <c r="S51" s="72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</row>
    <row r="52" spans="1:33" s="57" customFormat="1" ht="18">
      <c r="A52" s="107" t="s">
        <v>5</v>
      </c>
      <c r="B52" s="107"/>
      <c r="C52" s="107"/>
      <c r="D52" s="107"/>
      <c r="F52" s="57" t="s">
        <v>3</v>
      </c>
      <c r="J52" s="71"/>
      <c r="M52" s="71"/>
      <c r="N52" s="71"/>
      <c r="O52" s="71"/>
      <c r="P52" s="71"/>
      <c r="Q52" s="72"/>
      <c r="R52" s="72"/>
      <c r="S52" s="72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</row>
    <row r="53" spans="1:33" s="57" customFormat="1" ht="18">
      <c r="A53" s="107" t="s">
        <v>6</v>
      </c>
      <c r="B53" s="107"/>
      <c r="C53" s="107"/>
      <c r="D53" s="107"/>
      <c r="F53" s="57" t="s">
        <v>8</v>
      </c>
      <c r="J53" s="71"/>
      <c r="M53" s="71"/>
      <c r="N53" s="71"/>
      <c r="O53" s="71"/>
      <c r="P53" s="71"/>
      <c r="Q53" s="72"/>
      <c r="R53" s="72"/>
      <c r="S53" s="72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</row>
    <row r="54" spans="1:33" s="57" customFormat="1" ht="18">
      <c r="A54" s="93" t="s">
        <v>13</v>
      </c>
      <c r="B54" s="93"/>
      <c r="C54" s="93"/>
      <c r="D54" s="93"/>
      <c r="E54" s="93"/>
      <c r="F54" s="93" t="s">
        <v>23</v>
      </c>
      <c r="J54" s="71"/>
      <c r="M54" s="71"/>
      <c r="N54" s="71"/>
      <c r="O54" s="71"/>
      <c r="P54" s="71"/>
      <c r="Q54" s="72"/>
      <c r="R54" s="72"/>
      <c r="S54" s="72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</row>
    <row r="55" spans="1:33" s="57" customFormat="1" ht="18">
      <c r="A55" s="93" t="s">
        <v>11</v>
      </c>
      <c r="B55" s="93"/>
      <c r="C55" s="93"/>
      <c r="D55" s="93"/>
      <c r="E55" s="93"/>
      <c r="F55" s="57" t="s">
        <v>53</v>
      </c>
      <c r="J55" s="71"/>
      <c r="M55" s="71"/>
      <c r="N55" s="71"/>
      <c r="O55" s="94">
        <v>0</v>
      </c>
      <c r="P55" s="71"/>
      <c r="Q55" s="72"/>
      <c r="R55" s="72"/>
      <c r="S55" s="72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</row>
    <row r="56" spans="1:33" s="57" customFormat="1" ht="18">
      <c r="A56" s="57" t="s">
        <v>9</v>
      </c>
      <c r="F56" s="93" t="s">
        <v>12</v>
      </c>
      <c r="J56" s="71"/>
      <c r="M56" s="71"/>
      <c r="N56" s="71"/>
      <c r="O56" s="94"/>
      <c r="P56" s="71"/>
      <c r="Q56" s="72"/>
      <c r="R56" s="72"/>
      <c r="S56" s="72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</row>
    <row r="57" spans="1:33" s="57" customFormat="1" ht="18">
      <c r="A57" s="57" t="s">
        <v>19</v>
      </c>
      <c r="F57" s="57" t="s">
        <v>9</v>
      </c>
      <c r="J57" s="71"/>
      <c r="M57" s="71"/>
      <c r="N57" s="71"/>
      <c r="O57" s="71"/>
      <c r="P57" s="71"/>
      <c r="Q57" s="72"/>
      <c r="R57" s="72"/>
      <c r="S57" s="72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</row>
    <row r="58" spans="1:33" ht="10" customHeight="1">
      <c r="L58" s="9"/>
      <c r="M58" s="9"/>
      <c r="N58" s="9"/>
      <c r="O58" s="9"/>
      <c r="P58" s="9"/>
      <c r="Q58" s="2"/>
      <c r="R58" s="2"/>
      <c r="S58" s="2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s="57" customFormat="1" ht="23" customHeight="1">
      <c r="A59" s="57" t="s">
        <v>49</v>
      </c>
      <c r="L59" s="71"/>
      <c r="M59" s="72"/>
      <c r="N59" s="72"/>
      <c r="O59" s="72"/>
      <c r="P59" s="72"/>
      <c r="Q59" s="72"/>
      <c r="R59" s="72"/>
      <c r="S59" s="72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</row>
    <row r="60" spans="1:33" ht="10" customHeight="1">
      <c r="A60" s="40"/>
      <c r="B60" s="40"/>
      <c r="C60" s="40"/>
      <c r="D60" s="40"/>
      <c r="E60" s="40"/>
      <c r="F60" s="40"/>
      <c r="G60" s="40"/>
      <c r="H60" s="40"/>
      <c r="I60" s="40"/>
      <c r="L60" s="9"/>
      <c r="M60" s="2"/>
      <c r="N60" s="2"/>
      <c r="O60" s="2"/>
      <c r="P60" s="2"/>
      <c r="Q60" s="2"/>
      <c r="R60" s="2"/>
      <c r="S60" s="2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ht="20" customHeight="1">
      <c r="A61" s="42"/>
      <c r="B61" s="42"/>
      <c r="C61" s="42"/>
      <c r="D61" s="108"/>
      <c r="E61" s="108"/>
      <c r="F61" s="108"/>
      <c r="G61" s="108"/>
      <c r="H61" s="42"/>
      <c r="I61" s="42"/>
      <c r="J61" s="42"/>
      <c r="K61" s="42"/>
      <c r="L61" s="43"/>
      <c r="M61" s="2"/>
      <c r="N61" s="2"/>
      <c r="O61" s="2"/>
      <c r="P61" s="2"/>
      <c r="Q61" s="2"/>
      <c r="R61" s="2"/>
      <c r="S61" s="2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9" customHeight="1">
      <c r="A62" s="42"/>
      <c r="B62" s="42"/>
      <c r="C62" s="42"/>
      <c r="D62" s="108"/>
      <c r="E62" s="108"/>
      <c r="F62" s="108"/>
      <c r="G62" s="108"/>
      <c r="H62" s="40"/>
      <c r="I62" s="40"/>
      <c r="J62" s="41"/>
      <c r="K62" s="42"/>
      <c r="L62" s="43"/>
      <c r="M62" s="2"/>
      <c r="N62" s="2"/>
      <c r="O62" s="2"/>
      <c r="P62" s="2"/>
      <c r="Q62" s="2"/>
      <c r="R62" s="2"/>
      <c r="S62" s="2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L63" s="9"/>
      <c r="M63" s="2"/>
      <c r="N63" s="2"/>
      <c r="O63" s="2"/>
      <c r="P63" s="2"/>
      <c r="Q63" s="2"/>
      <c r="R63" s="2"/>
      <c r="S63" s="2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>
      <c r="L64" s="9"/>
      <c r="M64" s="2"/>
      <c r="N64" s="2"/>
      <c r="O64" s="2"/>
      <c r="P64" s="2"/>
      <c r="Q64" s="2"/>
      <c r="R64" s="2"/>
      <c r="S64" s="2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2:33">
      <c r="L65" s="9"/>
      <c r="M65" s="2"/>
      <c r="N65" s="2"/>
      <c r="O65" s="2"/>
      <c r="P65" s="2"/>
      <c r="Q65" s="2"/>
      <c r="R65" s="2"/>
      <c r="S65" s="2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2:33">
      <c r="L66" s="9"/>
      <c r="M66" s="2"/>
      <c r="N66" s="2"/>
      <c r="O66" s="44" t="b">
        <v>1</v>
      </c>
      <c r="P66" s="2"/>
      <c r="Q66" s="2"/>
      <c r="R66" s="2"/>
      <c r="S66" s="2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2:33">
      <c r="L67" s="9"/>
      <c r="M67" s="2"/>
      <c r="N67" s="2"/>
      <c r="O67" s="44" t="b">
        <v>1</v>
      </c>
      <c r="P67" s="2"/>
      <c r="Q67" s="2"/>
      <c r="R67" s="2"/>
      <c r="S67" s="2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2:33">
      <c r="L68" s="9"/>
      <c r="M68" s="2"/>
      <c r="N68" s="2"/>
      <c r="O68" s="2"/>
      <c r="P68" s="2"/>
      <c r="Q68" s="2"/>
      <c r="R68" s="2"/>
      <c r="S68" s="2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2:33">
      <c r="L69" s="9"/>
      <c r="M69" s="2"/>
      <c r="N69" s="2"/>
      <c r="O69" s="2"/>
      <c r="P69" s="2"/>
      <c r="Q69" s="2"/>
      <c r="R69" s="2"/>
      <c r="S69" s="2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2:33">
      <c r="L70" s="9"/>
      <c r="M70" s="2"/>
      <c r="N70" s="2"/>
      <c r="O70" s="2"/>
      <c r="P70" s="2"/>
      <c r="Q70" s="2"/>
      <c r="R70" s="2"/>
      <c r="S70" s="2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2:33">
      <c r="L71" s="9"/>
      <c r="M71" s="2"/>
      <c r="N71" s="2"/>
      <c r="O71" s="2"/>
      <c r="P71" s="2"/>
      <c r="Q71" s="2"/>
      <c r="R71" s="2"/>
      <c r="S71" s="2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2:33">
      <c r="L72" s="9"/>
      <c r="M72" s="2"/>
      <c r="N72" s="2"/>
      <c r="O72" s="2"/>
      <c r="P72" s="2"/>
      <c r="Q72" s="2"/>
      <c r="R72" s="2"/>
      <c r="S72" s="2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2:33">
      <c r="L73" s="9"/>
      <c r="M73" s="2"/>
      <c r="N73" s="2"/>
      <c r="O73" s="2"/>
      <c r="P73" s="2"/>
      <c r="Q73" s="2"/>
      <c r="R73" s="2"/>
      <c r="S73" s="2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2:33">
      <c r="L74" s="9"/>
      <c r="M74" s="2"/>
      <c r="N74" s="2"/>
      <c r="O74" s="2"/>
      <c r="P74" s="2"/>
      <c r="Q74" s="2"/>
      <c r="R74" s="2"/>
      <c r="S74" s="2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2:33">
      <c r="L75" s="9"/>
      <c r="M75" s="2"/>
      <c r="N75" s="2"/>
      <c r="O75" s="2"/>
      <c r="P75" s="2"/>
      <c r="Q75" s="2"/>
      <c r="R75" s="2"/>
      <c r="S75" s="2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2:33">
      <c r="L76" s="9"/>
      <c r="M76" s="2"/>
      <c r="N76" s="2"/>
      <c r="O76" s="2"/>
      <c r="P76" s="2"/>
      <c r="Q76" s="2"/>
      <c r="R76" s="2"/>
      <c r="S76" s="2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2:33">
      <c r="L77" s="9"/>
      <c r="M77" s="2"/>
      <c r="N77" s="2"/>
      <c r="O77" s="2"/>
      <c r="P77" s="2"/>
      <c r="Q77" s="2"/>
      <c r="R77" s="2"/>
      <c r="S77" s="2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2:33">
      <c r="L78" s="9"/>
      <c r="M78" s="2"/>
      <c r="N78" s="2"/>
      <c r="O78" s="2"/>
      <c r="P78" s="2"/>
      <c r="Q78" s="2"/>
      <c r="R78" s="2"/>
      <c r="S78" s="2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2:33">
      <c r="L79" s="9"/>
      <c r="M79" s="2"/>
      <c r="N79" s="2"/>
      <c r="O79" s="2"/>
      <c r="P79" s="2"/>
      <c r="Q79" s="2"/>
      <c r="R79" s="2"/>
      <c r="S79" s="2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2:33">
      <c r="L80" s="9"/>
      <c r="M80" s="2"/>
      <c r="N80" s="2"/>
      <c r="O80" s="2"/>
      <c r="P80" s="2"/>
      <c r="Q80" s="2"/>
      <c r="R80" s="2"/>
      <c r="S80" s="2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2:33">
      <c r="L81" s="9"/>
      <c r="M81" s="2"/>
      <c r="N81" s="2"/>
      <c r="O81" s="2"/>
      <c r="P81" s="2"/>
      <c r="Q81" s="2"/>
      <c r="R81" s="2"/>
      <c r="S81" s="2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2:33">
      <c r="L82" s="9"/>
      <c r="M82" s="2"/>
      <c r="N82" s="2"/>
      <c r="O82" s="2"/>
      <c r="P82" s="2"/>
      <c r="Q82" s="2"/>
      <c r="R82" s="2"/>
      <c r="S82" s="2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2:33">
      <c r="L83" s="9"/>
      <c r="M83" s="2"/>
      <c r="N83" s="2"/>
      <c r="O83" s="2"/>
      <c r="P83" s="2"/>
      <c r="Q83" s="2"/>
      <c r="R83" s="2"/>
      <c r="S83" s="2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2:33">
      <c r="L84" s="9"/>
      <c r="M84" s="2"/>
      <c r="N84" s="2"/>
      <c r="O84" s="2"/>
      <c r="P84" s="2"/>
      <c r="Q84" s="2"/>
      <c r="R84" s="2"/>
      <c r="S84" s="2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2:33">
      <c r="L85" s="9"/>
      <c r="M85" s="2"/>
      <c r="N85" s="2"/>
      <c r="O85" s="2"/>
      <c r="P85" s="2"/>
      <c r="Q85" s="2"/>
      <c r="R85" s="2"/>
      <c r="S85" s="2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2:33">
      <c r="L86" s="9"/>
      <c r="M86" s="2"/>
      <c r="N86" s="2"/>
      <c r="O86" s="2"/>
      <c r="P86" s="2"/>
      <c r="Q86" s="2"/>
      <c r="R86" s="2"/>
      <c r="S86" s="2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2:33">
      <c r="L87" s="9"/>
      <c r="M87" s="2"/>
      <c r="N87" s="2"/>
      <c r="O87" s="2"/>
      <c r="P87" s="2"/>
      <c r="Q87" s="2"/>
      <c r="R87" s="2"/>
      <c r="S87" s="2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2:33">
      <c r="L88" s="9"/>
      <c r="M88" s="2"/>
      <c r="N88" s="2"/>
      <c r="O88" s="2"/>
      <c r="P88" s="2"/>
      <c r="Q88" s="2"/>
      <c r="R88" s="2"/>
      <c r="S88" s="2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2:33">
      <c r="L89" s="9"/>
      <c r="M89" s="2"/>
      <c r="N89" s="2"/>
      <c r="O89" s="2"/>
      <c r="P89" s="2"/>
      <c r="Q89" s="2"/>
      <c r="R89" s="2"/>
      <c r="S89" s="2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2:33">
      <c r="L90" s="9"/>
      <c r="M90" s="2"/>
      <c r="N90" s="2"/>
      <c r="O90" s="2"/>
      <c r="P90" s="2"/>
      <c r="Q90" s="2"/>
      <c r="R90" s="2"/>
      <c r="S90" s="2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2:33">
      <c r="L91" s="9"/>
      <c r="M91" s="2"/>
      <c r="N91" s="2"/>
      <c r="O91" s="2"/>
      <c r="P91" s="2"/>
      <c r="Q91" s="2"/>
      <c r="R91" s="2"/>
      <c r="S91" s="2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2:33">
      <c r="L92" s="9"/>
      <c r="M92" s="2"/>
      <c r="N92" s="2"/>
      <c r="O92" s="2"/>
      <c r="P92" s="2"/>
      <c r="Q92" s="2"/>
      <c r="R92" s="2"/>
      <c r="S92" s="2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2:33">
      <c r="L93" s="9"/>
      <c r="M93" s="2"/>
      <c r="N93" s="2"/>
      <c r="O93" s="2"/>
      <c r="P93" s="2"/>
      <c r="Q93" s="2"/>
      <c r="R93" s="2"/>
      <c r="S93" s="2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2:33">
      <c r="L94" s="9"/>
      <c r="M94" s="2"/>
      <c r="N94" s="2"/>
      <c r="O94" s="2"/>
      <c r="P94" s="2"/>
      <c r="Q94" s="2"/>
      <c r="R94" s="2"/>
      <c r="S94" s="2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2:33">
      <c r="L95" s="9"/>
      <c r="M95" s="2"/>
      <c r="N95" s="2"/>
      <c r="O95" s="2"/>
      <c r="P95" s="2"/>
      <c r="Q95" s="2"/>
      <c r="R95" s="2"/>
      <c r="S95" s="2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2:33">
      <c r="L96" s="9"/>
      <c r="M96" s="2"/>
      <c r="N96" s="2"/>
      <c r="O96" s="2"/>
      <c r="P96" s="2"/>
      <c r="Q96" s="2"/>
      <c r="R96" s="2"/>
      <c r="S96" s="2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2:33">
      <c r="L97" s="9"/>
      <c r="M97" s="2"/>
      <c r="N97" s="2"/>
      <c r="O97" s="2"/>
      <c r="P97" s="2"/>
      <c r="Q97" s="2"/>
      <c r="R97" s="2"/>
      <c r="S97" s="2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2:33">
      <c r="L98" s="9"/>
      <c r="M98" s="2"/>
      <c r="N98" s="2"/>
      <c r="O98" s="2"/>
      <c r="P98" s="2"/>
      <c r="Q98" s="2"/>
      <c r="R98" s="2"/>
      <c r="S98" s="2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2:33">
      <c r="L99" s="9"/>
      <c r="M99" s="2"/>
      <c r="N99" s="2"/>
      <c r="O99" s="2"/>
      <c r="P99" s="2"/>
      <c r="Q99" s="2"/>
      <c r="R99" s="2"/>
      <c r="S99" s="2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2:33">
      <c r="L100" s="9"/>
      <c r="M100" s="2"/>
      <c r="N100" s="2"/>
      <c r="O100" s="2"/>
      <c r="P100" s="2"/>
      <c r="Q100" s="2"/>
      <c r="R100" s="2"/>
      <c r="S100" s="2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2:33">
      <c r="L101" s="9"/>
      <c r="M101" s="2"/>
      <c r="N101" s="2"/>
      <c r="O101" s="2"/>
      <c r="P101" s="2"/>
      <c r="Q101" s="2"/>
      <c r="R101" s="2"/>
      <c r="S101" s="2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2:33">
      <c r="L102" s="9"/>
      <c r="M102" s="2"/>
      <c r="N102" s="2"/>
      <c r="O102" s="2"/>
      <c r="P102" s="2"/>
      <c r="Q102" s="2"/>
      <c r="R102" s="2"/>
      <c r="S102" s="2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2:33">
      <c r="L103" s="9"/>
      <c r="M103" s="2"/>
      <c r="N103" s="2"/>
      <c r="O103" s="2"/>
      <c r="P103" s="2"/>
      <c r="Q103" s="2"/>
      <c r="R103" s="2"/>
      <c r="S103" s="2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2:33">
      <c r="L104" s="9"/>
      <c r="M104" s="2"/>
      <c r="N104" s="2"/>
      <c r="O104" s="2"/>
      <c r="P104" s="2"/>
      <c r="Q104" s="2"/>
      <c r="R104" s="2"/>
      <c r="S104" s="2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12:33">
      <c r="L105" s="9"/>
      <c r="M105" s="2"/>
      <c r="N105" s="2"/>
      <c r="O105" s="2"/>
      <c r="P105" s="2"/>
      <c r="Q105" s="2"/>
      <c r="R105" s="2"/>
      <c r="S105" s="2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12:33">
      <c r="L106" s="9"/>
      <c r="M106" s="2"/>
      <c r="N106" s="2"/>
      <c r="O106" s="2"/>
      <c r="P106" s="2"/>
      <c r="Q106" s="2"/>
      <c r="R106" s="2"/>
      <c r="S106" s="2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2:33">
      <c r="L107" s="9"/>
      <c r="M107" s="2"/>
      <c r="N107" s="2"/>
      <c r="O107" s="2"/>
      <c r="P107" s="2"/>
      <c r="Q107" s="2"/>
      <c r="R107" s="2"/>
      <c r="S107" s="2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12:33">
      <c r="L108" s="9"/>
      <c r="M108" s="2"/>
      <c r="N108" s="2"/>
      <c r="O108" s="2"/>
      <c r="P108" s="2"/>
      <c r="Q108" s="2"/>
      <c r="R108" s="2"/>
      <c r="S108" s="2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2:33">
      <c r="L109" s="9"/>
      <c r="M109" s="2"/>
      <c r="N109" s="2"/>
      <c r="O109" s="2"/>
      <c r="P109" s="2"/>
      <c r="Q109" s="2"/>
      <c r="R109" s="2"/>
      <c r="S109" s="2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12:33">
      <c r="L110" s="9"/>
      <c r="M110" s="2"/>
      <c r="N110" s="2"/>
      <c r="O110" s="2"/>
      <c r="P110" s="2"/>
      <c r="Q110" s="2"/>
      <c r="R110" s="2"/>
      <c r="S110" s="2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2:33">
      <c r="L111" s="9"/>
      <c r="M111" s="2"/>
      <c r="N111" s="2"/>
      <c r="O111" s="2"/>
      <c r="P111" s="2"/>
      <c r="Q111" s="2"/>
      <c r="R111" s="2"/>
      <c r="S111" s="2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12:33">
      <c r="L112" s="9"/>
      <c r="M112" s="2"/>
      <c r="N112" s="2"/>
      <c r="O112" s="2"/>
      <c r="P112" s="2"/>
      <c r="Q112" s="2"/>
      <c r="R112" s="2"/>
      <c r="S112" s="2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2:33">
      <c r="L113" s="9"/>
      <c r="M113" s="2"/>
      <c r="N113" s="2"/>
      <c r="O113" s="2"/>
      <c r="P113" s="2"/>
      <c r="Q113" s="2"/>
      <c r="R113" s="2"/>
      <c r="S113" s="2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12:33">
      <c r="L114" s="9"/>
      <c r="M114" s="2"/>
      <c r="N114" s="2"/>
      <c r="O114" s="2"/>
      <c r="P114" s="2"/>
      <c r="Q114" s="2"/>
      <c r="R114" s="2"/>
      <c r="S114" s="2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12:33">
      <c r="L115" s="9"/>
      <c r="M115" s="2"/>
      <c r="N115" s="2"/>
      <c r="O115" s="2"/>
      <c r="P115" s="2"/>
      <c r="Q115" s="2"/>
      <c r="R115" s="2"/>
      <c r="S115" s="2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12:33">
      <c r="L116" s="9"/>
      <c r="M116" s="2"/>
      <c r="N116" s="2"/>
      <c r="O116" s="2"/>
      <c r="P116" s="2"/>
      <c r="Q116" s="2"/>
      <c r="R116" s="2"/>
      <c r="S116" s="2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2:33">
      <c r="L117" s="9"/>
      <c r="M117" s="2"/>
      <c r="N117" s="2"/>
      <c r="O117" s="2"/>
      <c r="P117" s="2"/>
      <c r="Q117" s="2"/>
      <c r="R117" s="2"/>
      <c r="S117" s="2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2:33">
      <c r="L118" s="9"/>
      <c r="M118" s="2"/>
      <c r="N118" s="2"/>
      <c r="O118" s="2"/>
      <c r="P118" s="2"/>
      <c r="Q118" s="2"/>
      <c r="R118" s="2"/>
      <c r="S118" s="2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2:33">
      <c r="L119" s="9"/>
      <c r="M119" s="2"/>
      <c r="N119" s="2"/>
      <c r="O119" s="2"/>
      <c r="P119" s="2"/>
      <c r="Q119" s="2"/>
      <c r="R119" s="2"/>
      <c r="S119" s="2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2:33">
      <c r="L120" s="9"/>
      <c r="M120" s="2"/>
      <c r="N120" s="2"/>
      <c r="O120" s="2"/>
      <c r="P120" s="2"/>
      <c r="Q120" s="2"/>
      <c r="R120" s="2"/>
      <c r="S120" s="2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2:33">
      <c r="L121" s="9"/>
      <c r="M121" s="2"/>
      <c r="N121" s="2"/>
      <c r="O121" s="2"/>
      <c r="P121" s="2"/>
      <c r="Q121" s="2"/>
      <c r="R121" s="2"/>
      <c r="S121" s="2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2:33">
      <c r="L122" s="9"/>
      <c r="M122" s="2"/>
      <c r="N122" s="2"/>
      <c r="O122" s="2"/>
      <c r="P122" s="2"/>
      <c r="Q122" s="2"/>
      <c r="R122" s="2"/>
      <c r="S122" s="2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2:33">
      <c r="L123" s="9"/>
      <c r="M123" s="2"/>
      <c r="N123" s="2"/>
      <c r="O123" s="2"/>
      <c r="P123" s="2"/>
      <c r="Q123" s="2"/>
      <c r="R123" s="2"/>
      <c r="S123" s="2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2:33">
      <c r="L124" s="9"/>
      <c r="M124" s="2"/>
      <c r="N124" s="2"/>
      <c r="O124" s="2"/>
      <c r="P124" s="2"/>
      <c r="Q124" s="2"/>
      <c r="R124" s="2"/>
      <c r="S124" s="2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2:33">
      <c r="L125" s="9"/>
      <c r="M125" s="2"/>
      <c r="N125" s="2"/>
      <c r="O125" s="2"/>
      <c r="P125" s="2"/>
      <c r="Q125" s="2"/>
      <c r="R125" s="2"/>
      <c r="S125" s="2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2:33">
      <c r="L126" s="9"/>
      <c r="M126" s="2"/>
      <c r="N126" s="2"/>
      <c r="O126" s="2"/>
      <c r="P126" s="2"/>
      <c r="Q126" s="2"/>
      <c r="R126" s="2"/>
      <c r="S126" s="2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2:33">
      <c r="L127" s="9"/>
      <c r="M127" s="2"/>
      <c r="N127" s="2"/>
      <c r="O127" s="2"/>
      <c r="P127" s="2"/>
      <c r="Q127" s="2"/>
      <c r="R127" s="2"/>
      <c r="S127" s="2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2:33">
      <c r="L128" s="9"/>
      <c r="M128" s="2"/>
      <c r="N128" s="2"/>
      <c r="O128" s="2"/>
      <c r="P128" s="2"/>
      <c r="Q128" s="2"/>
      <c r="R128" s="2"/>
      <c r="S128" s="2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2:33">
      <c r="L129" s="9"/>
      <c r="M129" s="2"/>
      <c r="N129" s="2"/>
      <c r="O129" s="2"/>
      <c r="P129" s="2"/>
      <c r="Q129" s="2"/>
      <c r="R129" s="2"/>
      <c r="S129" s="2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2:33">
      <c r="L130" s="9"/>
      <c r="M130" s="2"/>
      <c r="N130" s="2"/>
      <c r="O130" s="2"/>
      <c r="P130" s="2"/>
      <c r="Q130" s="2"/>
      <c r="R130" s="2"/>
      <c r="S130" s="2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2:33">
      <c r="L131" s="9"/>
      <c r="M131" s="2"/>
      <c r="N131" s="2"/>
      <c r="O131" s="2"/>
      <c r="P131" s="2"/>
      <c r="Q131" s="2"/>
      <c r="R131" s="2"/>
      <c r="S131" s="2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2:33">
      <c r="L132" s="9"/>
      <c r="M132" s="2"/>
      <c r="N132" s="2"/>
      <c r="O132" s="2"/>
      <c r="P132" s="2"/>
      <c r="Q132" s="2"/>
      <c r="R132" s="2"/>
      <c r="S132" s="2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2:33">
      <c r="L133" s="9"/>
      <c r="M133" s="2"/>
      <c r="N133" s="2"/>
      <c r="O133" s="2"/>
      <c r="P133" s="2"/>
      <c r="Q133" s="2"/>
      <c r="R133" s="2"/>
      <c r="S133" s="2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2:33">
      <c r="L134" s="9"/>
      <c r="M134" s="2"/>
      <c r="N134" s="2"/>
      <c r="O134" s="2"/>
      <c r="P134" s="2"/>
      <c r="Q134" s="2"/>
      <c r="R134" s="2"/>
      <c r="S134" s="2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2:33">
      <c r="L135" s="9"/>
      <c r="M135" s="2"/>
      <c r="N135" s="2"/>
      <c r="O135" s="2"/>
      <c r="P135" s="2"/>
      <c r="Q135" s="2"/>
      <c r="R135" s="2"/>
      <c r="S135" s="2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2:33">
      <c r="L136" s="9"/>
      <c r="M136" s="2"/>
      <c r="N136" s="2"/>
      <c r="O136" s="2"/>
      <c r="P136" s="2"/>
      <c r="Q136" s="2"/>
      <c r="R136" s="2"/>
      <c r="S136" s="2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2:33">
      <c r="L137" s="9"/>
      <c r="M137" s="2"/>
      <c r="N137" s="2"/>
      <c r="O137" s="2"/>
      <c r="P137" s="2"/>
      <c r="Q137" s="2"/>
      <c r="R137" s="2"/>
      <c r="S137" s="2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2:33">
      <c r="L138" s="9"/>
      <c r="M138" s="2"/>
      <c r="N138" s="2"/>
      <c r="O138" s="2"/>
      <c r="P138" s="2"/>
      <c r="Q138" s="2"/>
      <c r="R138" s="2"/>
      <c r="S138" s="2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2:33">
      <c r="L139" s="9"/>
      <c r="M139" s="2"/>
      <c r="N139" s="2"/>
      <c r="O139" s="2"/>
      <c r="P139" s="2"/>
      <c r="Q139" s="2"/>
      <c r="R139" s="2"/>
      <c r="S139" s="2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2:33">
      <c r="L140" s="9"/>
      <c r="M140" s="2"/>
      <c r="N140" s="2"/>
      <c r="O140" s="2"/>
      <c r="P140" s="2"/>
      <c r="Q140" s="2"/>
      <c r="R140" s="2"/>
      <c r="S140" s="2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2:33">
      <c r="L141" s="9"/>
      <c r="M141" s="2"/>
      <c r="N141" s="2"/>
      <c r="O141" s="2"/>
      <c r="P141" s="2"/>
      <c r="Q141" s="2"/>
      <c r="R141" s="2"/>
      <c r="S141" s="2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2:33">
      <c r="L142" s="9"/>
      <c r="M142" s="2"/>
      <c r="N142" s="2"/>
      <c r="O142" s="2"/>
      <c r="P142" s="2"/>
      <c r="Q142" s="2"/>
      <c r="R142" s="2"/>
      <c r="S142" s="2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2:33">
      <c r="L143" s="9"/>
      <c r="M143" s="2"/>
      <c r="N143" s="2"/>
      <c r="O143" s="2"/>
      <c r="P143" s="2"/>
      <c r="Q143" s="2"/>
      <c r="R143" s="2"/>
      <c r="S143" s="2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2:33">
      <c r="L144" s="9"/>
      <c r="M144" s="2"/>
      <c r="N144" s="2"/>
      <c r="O144" s="2"/>
      <c r="P144" s="2"/>
      <c r="Q144" s="2"/>
      <c r="R144" s="2"/>
      <c r="S144" s="2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12:33">
      <c r="L145" s="9"/>
      <c r="M145" s="2"/>
      <c r="N145" s="2"/>
      <c r="O145" s="2"/>
      <c r="P145" s="2"/>
      <c r="Q145" s="2"/>
      <c r="R145" s="2"/>
      <c r="S145" s="2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12:33">
      <c r="L146" s="9"/>
      <c r="M146" s="2"/>
      <c r="N146" s="2"/>
      <c r="O146" s="2"/>
      <c r="P146" s="2"/>
      <c r="Q146" s="2"/>
      <c r="R146" s="2"/>
      <c r="S146" s="2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12:33">
      <c r="L147" s="9"/>
      <c r="M147" s="2"/>
      <c r="N147" s="2"/>
      <c r="O147" s="2"/>
      <c r="P147" s="2"/>
      <c r="Q147" s="2"/>
      <c r="R147" s="2"/>
      <c r="S147" s="2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12:33">
      <c r="L148" s="9"/>
      <c r="M148" s="2"/>
      <c r="N148" s="2"/>
      <c r="O148" s="2"/>
      <c r="P148" s="2"/>
      <c r="Q148" s="2"/>
      <c r="R148" s="2"/>
      <c r="S148" s="2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12:33">
      <c r="L149" s="9"/>
      <c r="M149" s="2"/>
      <c r="N149" s="2"/>
      <c r="O149" s="2"/>
      <c r="P149" s="2"/>
      <c r="Q149" s="2"/>
      <c r="R149" s="2"/>
      <c r="S149" s="2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12:33">
      <c r="L150" s="9"/>
      <c r="M150" s="2"/>
      <c r="N150" s="2"/>
      <c r="O150" s="2"/>
      <c r="P150" s="2"/>
      <c r="Q150" s="2"/>
      <c r="R150" s="2"/>
      <c r="S150" s="2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12:33">
      <c r="L151" s="9"/>
      <c r="M151" s="2"/>
      <c r="N151" s="2"/>
      <c r="O151" s="2"/>
      <c r="P151" s="2"/>
      <c r="Q151" s="2"/>
      <c r="R151" s="2"/>
      <c r="S151" s="2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12:33">
      <c r="L152" s="9"/>
      <c r="M152" s="2"/>
      <c r="N152" s="2"/>
      <c r="O152" s="2"/>
      <c r="P152" s="2"/>
      <c r="Q152" s="2"/>
      <c r="R152" s="2"/>
      <c r="S152" s="2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12:33">
      <c r="L153" s="9"/>
      <c r="M153" s="2"/>
      <c r="N153" s="2"/>
      <c r="O153" s="2"/>
      <c r="P153" s="2"/>
      <c r="Q153" s="2"/>
      <c r="R153" s="2"/>
      <c r="S153" s="2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12:33">
      <c r="L154" s="9"/>
      <c r="M154" s="2"/>
      <c r="N154" s="2"/>
      <c r="O154" s="2"/>
      <c r="P154" s="2"/>
      <c r="Q154" s="2"/>
      <c r="R154" s="2"/>
      <c r="S154" s="2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12:33">
      <c r="L155" s="9"/>
      <c r="M155" s="2"/>
      <c r="N155" s="2"/>
      <c r="O155" s="2"/>
      <c r="P155" s="2"/>
      <c r="Q155" s="2"/>
      <c r="R155" s="2"/>
      <c r="S155" s="2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12:33">
      <c r="M156" s="2"/>
      <c r="N156" s="2"/>
      <c r="O156" s="2"/>
      <c r="P156" s="2"/>
      <c r="Q156" s="2"/>
      <c r="R156" s="2"/>
      <c r="S156" s="2"/>
    </row>
    <row r="157" spans="12:33">
      <c r="M157" s="2"/>
      <c r="N157" s="2"/>
      <c r="O157" s="2"/>
      <c r="P157" s="2"/>
      <c r="Q157" s="2"/>
      <c r="R157" s="2"/>
      <c r="S157" s="2"/>
    </row>
    <row r="158" spans="12:33">
      <c r="M158" s="2"/>
      <c r="N158" s="2"/>
      <c r="O158" s="2"/>
      <c r="P158" s="2"/>
      <c r="Q158" s="2"/>
      <c r="R158" s="2"/>
      <c r="S158" s="2"/>
    </row>
    <row r="159" spans="12:33">
      <c r="M159" s="2"/>
      <c r="N159" s="2"/>
      <c r="O159" s="2"/>
      <c r="P159" s="2"/>
      <c r="Q159" s="2"/>
      <c r="R159" s="2"/>
      <c r="S159" s="2"/>
    </row>
    <row r="160" spans="12:33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</sheetData>
  <sheetProtection selectLockedCells="1"/>
  <mergeCells count="11">
    <mergeCell ref="B47:D47"/>
    <mergeCell ref="A2:K2"/>
    <mergeCell ref="G12:H12"/>
    <mergeCell ref="J12:K12"/>
    <mergeCell ref="A42:K42"/>
    <mergeCell ref="A44:K44"/>
    <mergeCell ref="A51:D51"/>
    <mergeCell ref="A52:D52"/>
    <mergeCell ref="A53:D53"/>
    <mergeCell ref="D61:G61"/>
    <mergeCell ref="D62:G62"/>
  </mergeCells>
  <pageMargins left="0.70866141732283472" right="0.19685039370078741" top="0.27559055118110237" bottom="0" header="0" footer="0"/>
  <pageSetup paperSize="9" scale="69" orientation="portrait" horizontalDpi="4294967294" verticalDpi="429496729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F50A6-0CC5-7E49-BE19-C16497573F2A}">
  <sheetPr>
    <pageSetUpPr fitToPage="1"/>
  </sheetPr>
  <dimension ref="A1:AG188"/>
  <sheetViews>
    <sheetView showGridLines="0" tabSelected="1" topLeftCell="A17" zoomScale="150" zoomScaleNormal="150" zoomScaleSheetLayoutView="110" zoomScalePageLayoutView="150" workbookViewId="0">
      <selection activeCell="L31" sqref="L31"/>
    </sheetView>
  </sheetViews>
  <sheetFormatPr baseColWidth="10" defaultRowHeight="12"/>
  <cols>
    <col min="1" max="1" width="39" style="1" customWidth="1"/>
    <col min="2" max="2" width="7.1640625" style="1" bestFit="1" customWidth="1"/>
    <col min="3" max="3" width="2" style="1" customWidth="1"/>
    <col min="4" max="4" width="30.33203125" style="1" customWidth="1"/>
    <col min="5" max="5" width="5.5" style="1" customWidth="1"/>
    <col min="6" max="6" width="8.83203125" style="1" customWidth="1"/>
    <col min="7" max="7" width="1.1640625" style="1" customWidth="1"/>
    <col min="8" max="8" width="7.5" style="1" customWidth="1"/>
    <col min="9" max="9" width="2" style="1" customWidth="1"/>
    <col min="10" max="10" width="12.1640625" style="1" customWidth="1"/>
    <col min="11" max="11" width="6.33203125" style="1" customWidth="1"/>
    <col min="12" max="12" width="88.5" style="1" customWidth="1"/>
    <col min="13" max="13" width="46.6640625" style="1" customWidth="1"/>
    <col min="14" max="16384" width="10.83203125" style="1"/>
  </cols>
  <sheetData>
    <row r="1" spans="1:33">
      <c r="M1" s="2"/>
      <c r="N1" s="2"/>
      <c r="O1" s="2"/>
      <c r="P1" s="2"/>
      <c r="Q1" s="2"/>
      <c r="R1" s="2"/>
      <c r="S1" s="2"/>
    </row>
    <row r="2" spans="1:33" ht="23" customHeight="1">
      <c r="A2" s="111" t="s">
        <v>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45"/>
      <c r="M2" s="2"/>
      <c r="N2" s="2"/>
      <c r="O2" s="2"/>
      <c r="P2" s="2"/>
      <c r="Q2" s="2"/>
      <c r="R2" s="2"/>
      <c r="S2" s="2"/>
    </row>
    <row r="3" spans="1:33" ht="22" customHeight="1">
      <c r="A3" s="104" t="s">
        <v>40</v>
      </c>
      <c r="B3" s="4"/>
      <c r="C3" s="4"/>
      <c r="D3" s="96" t="s">
        <v>60</v>
      </c>
      <c r="E3" s="5"/>
      <c r="F3" s="6"/>
      <c r="G3" s="6"/>
      <c r="H3" s="6"/>
      <c r="I3" s="6"/>
      <c r="J3" s="3"/>
      <c r="K3" s="7"/>
      <c r="L3" s="8"/>
      <c r="M3" s="2"/>
      <c r="N3" s="2"/>
      <c r="O3" s="2"/>
      <c r="P3" s="2"/>
      <c r="Q3" s="2"/>
      <c r="R3" s="2"/>
      <c r="S3" s="2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4" hidden="1" customHeight="1">
      <c r="A4" s="10"/>
      <c r="B4" s="10"/>
      <c r="C4" s="10"/>
      <c r="D4" s="11"/>
      <c r="E4" s="11"/>
      <c r="F4" s="10"/>
      <c r="G4" s="10"/>
      <c r="H4" s="10"/>
      <c r="I4" s="10"/>
      <c r="J4" s="10"/>
      <c r="K4" s="10"/>
      <c r="L4" s="9"/>
      <c r="M4" s="2"/>
      <c r="N4" s="2"/>
      <c r="O4" s="2"/>
      <c r="P4" s="2"/>
      <c r="Q4" s="2"/>
      <c r="R4" s="2"/>
      <c r="S4" s="2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hidden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9"/>
      <c r="M5" s="2"/>
      <c r="N5" s="2"/>
      <c r="O5" s="2"/>
      <c r="P5" s="2"/>
      <c r="Q5" s="2"/>
      <c r="R5" s="2"/>
      <c r="S5" s="2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idden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9"/>
      <c r="M6" s="2"/>
      <c r="N6" s="2"/>
      <c r="O6" s="2"/>
      <c r="P6" s="2"/>
      <c r="Q6" s="2"/>
      <c r="R6" s="2"/>
      <c r="S6" s="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9"/>
      <c r="M7" s="2"/>
      <c r="N7" s="2"/>
      <c r="O7" s="2"/>
      <c r="P7" s="2"/>
      <c r="Q7" s="2"/>
      <c r="R7" s="2"/>
      <c r="S7" s="2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6" customHeight="1">
      <c r="A8" s="57" t="s">
        <v>30</v>
      </c>
      <c r="B8" s="10"/>
      <c r="C8" s="10"/>
      <c r="D8" s="61"/>
      <c r="E8" s="12"/>
      <c r="F8" s="12"/>
      <c r="G8" s="12"/>
      <c r="H8" s="12"/>
      <c r="I8" s="12"/>
      <c r="J8" s="12"/>
      <c r="K8" s="12"/>
      <c r="L8" s="8"/>
      <c r="M8" s="2"/>
      <c r="N8" s="2"/>
      <c r="O8" s="2"/>
      <c r="P8" s="2"/>
      <c r="Q8" s="2"/>
      <c r="R8" s="2"/>
      <c r="S8" s="2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23" customHeight="1">
      <c r="A9" s="57" t="s">
        <v>31</v>
      </c>
      <c r="B9" s="10"/>
      <c r="C9" s="10"/>
      <c r="D9" s="70"/>
      <c r="E9" s="12"/>
      <c r="F9" s="12"/>
      <c r="G9" s="12"/>
      <c r="H9" s="12"/>
      <c r="I9" s="12"/>
      <c r="J9" s="12"/>
      <c r="K9" s="12"/>
      <c r="L9" s="8"/>
      <c r="M9" s="2"/>
      <c r="N9" s="2"/>
      <c r="O9" s="2"/>
      <c r="P9" s="2"/>
      <c r="Q9" s="2"/>
      <c r="R9" s="2"/>
      <c r="S9" s="2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23" customHeight="1">
      <c r="A10" s="57" t="s">
        <v>32</v>
      </c>
      <c r="B10" s="10"/>
      <c r="C10" s="10"/>
      <c r="D10" s="70"/>
      <c r="E10" s="12"/>
      <c r="F10" s="12"/>
      <c r="G10" s="12"/>
      <c r="H10" s="12"/>
      <c r="I10" s="12"/>
      <c r="J10" s="12"/>
      <c r="K10" s="12"/>
      <c r="L10" s="8"/>
      <c r="M10" s="2"/>
      <c r="N10" s="2"/>
      <c r="O10" s="2"/>
      <c r="P10" s="2"/>
      <c r="Q10" s="2"/>
      <c r="R10" s="2"/>
      <c r="S10" s="2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ht="27" customHeight="1">
      <c r="A11" s="13"/>
      <c r="B11" s="10"/>
      <c r="C11" s="10"/>
      <c r="D11" s="10"/>
      <c r="E11" s="10"/>
      <c r="F11" s="14"/>
      <c r="G11" s="10"/>
      <c r="H11" s="10"/>
      <c r="I11" s="10"/>
      <c r="J11" s="10"/>
      <c r="K11" s="10"/>
      <c r="L11" s="9"/>
      <c r="M11" s="2"/>
      <c r="N11" s="2"/>
      <c r="O11" s="2"/>
      <c r="P11" s="2"/>
      <c r="Q11" s="2"/>
      <c r="R11" s="2"/>
      <c r="S11" s="2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s="57" customFormat="1" ht="15" customHeight="1">
      <c r="A12" s="98" t="s">
        <v>14</v>
      </c>
      <c r="B12" s="99" t="s">
        <v>0</v>
      </c>
      <c r="C12" s="98"/>
      <c r="D12" s="98"/>
      <c r="E12" s="98"/>
      <c r="F12" s="100" t="s">
        <v>7</v>
      </c>
      <c r="G12" s="113" t="s">
        <v>1</v>
      </c>
      <c r="H12" s="113"/>
      <c r="I12" s="100"/>
      <c r="J12" s="113" t="s">
        <v>41</v>
      </c>
      <c r="K12" s="113"/>
      <c r="L12" s="101"/>
      <c r="M12" s="71"/>
      <c r="N12" s="71"/>
      <c r="O12" s="71"/>
      <c r="P12" s="71"/>
      <c r="Q12" s="72"/>
      <c r="R12" s="72"/>
      <c r="S12" s="72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</row>
    <row r="13" spans="1:33" ht="4" customHeight="1">
      <c r="J13" s="15"/>
      <c r="K13" s="15"/>
      <c r="L13" s="9"/>
      <c r="M13" s="9"/>
      <c r="N13" s="9"/>
      <c r="O13" s="9"/>
      <c r="P13" s="9"/>
      <c r="Q13" s="2"/>
      <c r="R13" s="2"/>
      <c r="S13" s="2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20" customHeight="1">
      <c r="A14" s="66"/>
      <c r="B14" s="91"/>
      <c r="C14" s="50"/>
      <c r="D14" s="97"/>
      <c r="E14" s="51"/>
      <c r="F14" s="62"/>
      <c r="G14" s="52"/>
      <c r="H14" s="83"/>
      <c r="I14" s="52"/>
      <c r="J14" s="65" t="str">
        <f t="shared" ref="J14:J20" si="0">IF(F14="","",F14*H14)</f>
        <v/>
      </c>
      <c r="K14" s="18"/>
      <c r="L14" s="19"/>
      <c r="M14" s="9"/>
      <c r="N14" s="9"/>
      <c r="O14" s="20"/>
      <c r="P14" s="20"/>
      <c r="Q14" s="2"/>
      <c r="R14" s="2"/>
      <c r="S14" s="2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ht="20" customHeight="1">
      <c r="A15" s="66" t="s">
        <v>36</v>
      </c>
      <c r="B15" s="91">
        <v>1</v>
      </c>
      <c r="C15" s="50"/>
      <c r="D15" s="97" t="s">
        <v>63</v>
      </c>
      <c r="E15" s="51"/>
      <c r="F15" s="62"/>
      <c r="G15" s="52"/>
      <c r="H15" s="83">
        <v>12</v>
      </c>
      <c r="I15" s="52"/>
      <c r="J15" s="65" t="str">
        <f t="shared" si="0"/>
        <v/>
      </c>
      <c r="K15" s="18"/>
      <c r="L15" s="19"/>
      <c r="M15" s="9"/>
      <c r="N15" s="9"/>
      <c r="O15" s="20"/>
      <c r="P15" s="20"/>
      <c r="Q15" s="2"/>
      <c r="R15" s="2"/>
      <c r="S15" s="2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20" customHeight="1">
      <c r="A16" s="66" t="s">
        <v>38</v>
      </c>
      <c r="B16" s="91">
        <v>2</v>
      </c>
      <c r="C16" s="50"/>
      <c r="D16" s="97" t="s">
        <v>18</v>
      </c>
      <c r="E16" s="51"/>
      <c r="F16" s="62"/>
      <c r="G16" s="52"/>
      <c r="H16" s="83">
        <v>15</v>
      </c>
      <c r="I16" s="52"/>
      <c r="J16" s="65" t="str">
        <f t="shared" si="0"/>
        <v/>
      </c>
      <c r="K16" s="18"/>
      <c r="L16" s="19"/>
      <c r="M16" s="9"/>
      <c r="N16" s="9"/>
      <c r="O16" s="20"/>
      <c r="P16" s="20"/>
      <c r="Q16" s="2"/>
      <c r="R16" s="2"/>
      <c r="S16" s="2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20" customHeight="1">
      <c r="A17" s="66" t="s">
        <v>56</v>
      </c>
      <c r="B17" s="91">
        <v>3</v>
      </c>
      <c r="C17" s="50"/>
      <c r="D17" s="97" t="s">
        <v>18</v>
      </c>
      <c r="E17" s="51"/>
      <c r="F17" s="62"/>
      <c r="G17" s="52"/>
      <c r="H17" s="83">
        <v>15</v>
      </c>
      <c r="I17" s="52"/>
      <c r="J17" s="65" t="str">
        <f t="shared" si="0"/>
        <v/>
      </c>
      <c r="K17" s="18"/>
      <c r="L17" s="19"/>
      <c r="M17" s="9"/>
      <c r="N17" s="9"/>
      <c r="O17" s="20"/>
      <c r="P17" s="20"/>
      <c r="Q17" s="2"/>
      <c r="R17" s="2"/>
      <c r="S17" s="2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20" customHeight="1">
      <c r="A18" s="66" t="s">
        <v>39</v>
      </c>
      <c r="B18" s="91">
        <v>7</v>
      </c>
      <c r="C18" s="50"/>
      <c r="D18" s="97" t="s">
        <v>34</v>
      </c>
      <c r="E18" s="51"/>
      <c r="F18" s="62"/>
      <c r="G18" s="52"/>
      <c r="H18" s="83">
        <v>17</v>
      </c>
      <c r="I18" s="52"/>
      <c r="J18" s="65" t="str">
        <f t="shared" si="0"/>
        <v/>
      </c>
      <c r="K18" s="18"/>
      <c r="L18" s="19"/>
      <c r="M18" s="9"/>
      <c r="N18" s="9"/>
      <c r="O18" s="20"/>
      <c r="P18" s="20"/>
      <c r="Q18" s="2"/>
      <c r="R18" s="2"/>
      <c r="S18" s="2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20" customHeight="1">
      <c r="A19" s="66" t="s">
        <v>61</v>
      </c>
      <c r="B19" s="91">
        <v>5</v>
      </c>
      <c r="C19" s="50"/>
      <c r="D19" s="97" t="s">
        <v>34</v>
      </c>
      <c r="E19" s="51"/>
      <c r="F19" s="62"/>
      <c r="G19" s="52"/>
      <c r="H19" s="83">
        <v>17</v>
      </c>
      <c r="I19" s="52"/>
      <c r="J19" s="65" t="str">
        <f t="shared" si="0"/>
        <v/>
      </c>
      <c r="K19" s="18"/>
      <c r="L19" s="19"/>
      <c r="M19" s="9"/>
      <c r="N19" s="9"/>
      <c r="O19" s="20"/>
      <c r="P19" s="20"/>
      <c r="Q19" s="2"/>
      <c r="R19" s="2"/>
      <c r="S19" s="2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20" customHeight="1">
      <c r="A20" s="66" t="s">
        <v>24</v>
      </c>
      <c r="B20" s="91">
        <v>16</v>
      </c>
      <c r="C20" s="50"/>
      <c r="D20" s="97" t="s">
        <v>15</v>
      </c>
      <c r="E20" s="52"/>
      <c r="F20" s="62"/>
      <c r="G20" s="52"/>
      <c r="H20" s="83">
        <v>21</v>
      </c>
      <c r="I20" s="52"/>
      <c r="J20" s="65" t="str">
        <f t="shared" si="0"/>
        <v/>
      </c>
      <c r="K20" s="18"/>
      <c r="L20" s="19"/>
      <c r="M20" s="9"/>
      <c r="N20" s="9"/>
      <c r="O20" s="20"/>
      <c r="P20" s="20"/>
      <c r="Q20" s="2"/>
      <c r="R20" s="2"/>
      <c r="S20" s="2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20" customHeight="1">
      <c r="A21" s="66" t="s">
        <v>45</v>
      </c>
      <c r="B21" s="91">
        <v>14</v>
      </c>
      <c r="C21" s="50"/>
      <c r="D21" s="97" t="s">
        <v>15</v>
      </c>
      <c r="E21" s="52"/>
      <c r="F21" s="62"/>
      <c r="G21" s="52"/>
      <c r="H21" s="83">
        <v>21</v>
      </c>
      <c r="I21" s="52"/>
      <c r="J21" s="65" t="str">
        <f t="shared" ref="J21:J36" si="1">IF(F21="","",F21*H21)</f>
        <v/>
      </c>
      <c r="K21" s="18"/>
      <c r="L21" s="19"/>
      <c r="M21" s="9"/>
      <c r="N21" s="9"/>
      <c r="O21" s="20"/>
      <c r="P21" s="20"/>
      <c r="Q21" s="2"/>
      <c r="R21" s="2"/>
      <c r="S21" s="2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20" customHeight="1">
      <c r="A22" s="66" t="s">
        <v>62</v>
      </c>
      <c r="B22" s="91">
        <v>15</v>
      </c>
      <c r="C22" s="50"/>
      <c r="D22" s="97" t="s">
        <v>15</v>
      </c>
      <c r="E22" s="52"/>
      <c r="F22" s="62"/>
      <c r="G22" s="52"/>
      <c r="H22" s="83">
        <v>21</v>
      </c>
      <c r="I22" s="52"/>
      <c r="J22" s="65" t="str">
        <f t="shared" si="1"/>
        <v/>
      </c>
      <c r="K22" s="18"/>
      <c r="L22" s="19"/>
      <c r="M22" s="9"/>
      <c r="N22" s="9"/>
      <c r="O22" s="20"/>
      <c r="P22" s="20"/>
      <c r="Q22" s="2"/>
      <c r="R22" s="2"/>
      <c r="S22" s="2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20" customHeight="1">
      <c r="A23" s="66" t="s">
        <v>68</v>
      </c>
      <c r="B23" s="91">
        <v>8</v>
      </c>
      <c r="C23" s="50"/>
      <c r="D23" s="97" t="s">
        <v>10</v>
      </c>
      <c r="E23" s="52"/>
      <c r="F23" s="62"/>
      <c r="G23" s="52"/>
      <c r="H23" s="83">
        <v>21</v>
      </c>
      <c r="I23" s="52"/>
      <c r="J23" s="65" t="str">
        <f t="shared" si="1"/>
        <v/>
      </c>
      <c r="K23" s="18"/>
      <c r="L23" s="19"/>
      <c r="M23" s="9"/>
      <c r="N23" s="9"/>
      <c r="O23" s="20"/>
      <c r="P23" s="20"/>
      <c r="Q23" s="2"/>
      <c r="R23" s="2"/>
      <c r="S23" s="2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20" customHeight="1">
      <c r="A24" s="66" t="s">
        <v>64</v>
      </c>
      <c r="B24" s="91">
        <v>10</v>
      </c>
      <c r="C24" s="50"/>
      <c r="D24" s="97" t="s">
        <v>10</v>
      </c>
      <c r="E24" s="52"/>
      <c r="F24" s="62"/>
      <c r="G24" s="52"/>
      <c r="H24" s="83">
        <v>23</v>
      </c>
      <c r="I24" s="52"/>
      <c r="J24" s="65" t="str">
        <f t="shared" ref="J24" si="2">IF(F24="","",F24*H24)</f>
        <v/>
      </c>
      <c r="K24" s="18"/>
      <c r="L24" s="19"/>
      <c r="M24" s="9"/>
      <c r="N24" s="9"/>
      <c r="O24" s="20"/>
      <c r="P24" s="20"/>
      <c r="Q24" s="2"/>
      <c r="R24" s="2"/>
      <c r="S24" s="2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20" customHeight="1">
      <c r="A25" s="66" t="s">
        <v>54</v>
      </c>
      <c r="B25" s="91">
        <v>11</v>
      </c>
      <c r="C25" s="50"/>
      <c r="D25" s="97" t="s">
        <v>55</v>
      </c>
      <c r="E25" s="51"/>
      <c r="F25" s="62"/>
      <c r="G25" s="52"/>
      <c r="H25" s="83">
        <v>28</v>
      </c>
      <c r="I25" s="52"/>
      <c r="J25" s="65" t="s">
        <v>69</v>
      </c>
      <c r="K25" s="18"/>
      <c r="L25" s="19"/>
      <c r="M25" s="9"/>
      <c r="N25" s="9"/>
      <c r="O25" s="20"/>
      <c r="P25" s="20"/>
      <c r="Q25" s="2"/>
      <c r="R25" s="2"/>
      <c r="S25" s="2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20" customHeight="1">
      <c r="A26" s="66" t="s">
        <v>57</v>
      </c>
      <c r="B26" s="91">
        <v>20</v>
      </c>
      <c r="C26" s="50"/>
      <c r="D26" s="97" t="s">
        <v>58</v>
      </c>
      <c r="E26" s="51"/>
      <c r="F26" s="62"/>
      <c r="G26" s="52"/>
      <c r="H26" s="83">
        <v>28</v>
      </c>
      <c r="I26" s="52"/>
      <c r="J26" s="65" t="s">
        <v>69</v>
      </c>
      <c r="K26" s="18"/>
      <c r="L26" s="19"/>
      <c r="M26" s="9"/>
      <c r="N26" s="9"/>
      <c r="O26" s="20"/>
      <c r="P26" s="20"/>
      <c r="Q26" s="2"/>
      <c r="R26" s="2"/>
      <c r="S26" s="2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20" customHeight="1">
      <c r="A27" s="66" t="s">
        <v>65</v>
      </c>
      <c r="B27" s="91">
        <v>21</v>
      </c>
      <c r="C27" s="50"/>
      <c r="D27" s="97" t="s">
        <v>58</v>
      </c>
      <c r="E27" s="51"/>
      <c r="F27" s="62"/>
      <c r="G27" s="52"/>
      <c r="H27" s="83">
        <v>30</v>
      </c>
      <c r="I27" s="52"/>
      <c r="J27" s="65" t="str">
        <f t="shared" si="1"/>
        <v/>
      </c>
      <c r="K27" s="18"/>
      <c r="L27" s="19"/>
      <c r="M27" s="9"/>
      <c r="N27" s="9"/>
      <c r="O27" s="20"/>
      <c r="P27" s="20"/>
      <c r="Q27" s="2"/>
      <c r="R27" s="2"/>
      <c r="S27" s="2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20" customHeight="1">
      <c r="A28" s="66" t="s">
        <v>44</v>
      </c>
      <c r="B28" s="91">
        <v>25</v>
      </c>
      <c r="C28" s="50"/>
      <c r="D28" s="97" t="s">
        <v>21</v>
      </c>
      <c r="E28" s="53"/>
      <c r="F28" s="62"/>
      <c r="G28" s="52"/>
      <c r="H28" s="83">
        <v>44</v>
      </c>
      <c r="I28" s="52"/>
      <c r="J28" s="65" t="s">
        <v>69</v>
      </c>
      <c r="K28" s="18"/>
      <c r="L28" s="19"/>
      <c r="M28" s="9"/>
      <c r="N28" s="9"/>
      <c r="O28" s="20"/>
      <c r="P28" s="20"/>
      <c r="Q28" s="2"/>
      <c r="R28" s="2"/>
      <c r="S28" s="2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20" customHeight="1">
      <c r="A29" s="66" t="s">
        <v>66</v>
      </c>
      <c r="B29" s="91">
        <v>26</v>
      </c>
      <c r="C29" s="50"/>
      <c r="D29" s="97" t="s">
        <v>21</v>
      </c>
      <c r="E29" s="53"/>
      <c r="F29" s="62"/>
      <c r="G29" s="52"/>
      <c r="H29" s="83">
        <v>48</v>
      </c>
      <c r="I29" s="52"/>
      <c r="J29" s="65" t="str">
        <f t="shared" si="1"/>
        <v/>
      </c>
      <c r="K29" s="18"/>
      <c r="L29" s="19"/>
      <c r="M29" s="9"/>
      <c r="N29" s="9"/>
      <c r="O29" s="20"/>
      <c r="P29" s="20"/>
      <c r="Q29" s="2"/>
      <c r="R29" s="2"/>
      <c r="S29" s="2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20" customHeight="1">
      <c r="A30" s="66" t="s">
        <v>51</v>
      </c>
      <c r="B30" s="91">
        <v>27</v>
      </c>
      <c r="C30" s="50"/>
      <c r="D30" s="97" t="s">
        <v>15</v>
      </c>
      <c r="E30" s="105"/>
      <c r="F30" s="62"/>
      <c r="G30" s="52"/>
      <c r="H30" s="83">
        <v>44</v>
      </c>
      <c r="I30" s="52"/>
      <c r="J30" s="65" t="str">
        <f t="shared" si="1"/>
        <v/>
      </c>
      <c r="K30" s="18"/>
      <c r="L30" s="19"/>
      <c r="M30" s="9"/>
      <c r="N30" s="9"/>
      <c r="O30" s="20"/>
      <c r="P30" s="20"/>
      <c r="Q30" s="2"/>
      <c r="R30" s="2"/>
      <c r="S30" s="2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20" customHeight="1">
      <c r="A31" s="66" t="s">
        <v>67</v>
      </c>
      <c r="B31" s="91">
        <v>28</v>
      </c>
      <c r="C31" s="50"/>
      <c r="D31" s="97" t="s">
        <v>15</v>
      </c>
      <c r="E31" s="105"/>
      <c r="F31" s="62"/>
      <c r="G31" s="52"/>
      <c r="H31" s="83">
        <v>44</v>
      </c>
      <c r="I31" s="52"/>
      <c r="J31" s="65" t="str">
        <f t="shared" si="1"/>
        <v/>
      </c>
      <c r="K31" s="18"/>
      <c r="L31" s="19"/>
      <c r="M31" s="9"/>
      <c r="N31" s="9"/>
      <c r="O31" s="20"/>
      <c r="P31" s="20"/>
      <c r="Q31" s="2"/>
      <c r="R31" s="2"/>
      <c r="S31" s="2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20" customHeight="1">
      <c r="A32" s="66"/>
      <c r="B32" s="91"/>
      <c r="C32" s="50"/>
      <c r="D32" s="51"/>
      <c r="E32" s="105"/>
      <c r="F32" s="62"/>
      <c r="G32" s="52"/>
      <c r="H32" s="83"/>
      <c r="I32" s="52"/>
      <c r="J32" s="65" t="str">
        <f t="shared" si="1"/>
        <v/>
      </c>
      <c r="K32" s="18"/>
      <c r="L32" s="19"/>
      <c r="M32" s="9"/>
      <c r="N32" s="9"/>
      <c r="O32" s="20"/>
      <c r="P32" s="20"/>
      <c r="Q32" s="2"/>
      <c r="R32" s="2"/>
      <c r="S32" s="2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ht="20" customHeight="1">
      <c r="A33" s="66"/>
      <c r="B33" s="91"/>
      <c r="C33" s="50"/>
      <c r="D33" s="51"/>
      <c r="E33" s="105"/>
      <c r="F33" s="62"/>
      <c r="G33" s="52"/>
      <c r="H33" s="83"/>
      <c r="I33" s="52"/>
      <c r="J33" s="65" t="str">
        <f t="shared" si="1"/>
        <v/>
      </c>
      <c r="K33" s="18"/>
      <c r="L33" s="19"/>
      <c r="M33" s="9"/>
      <c r="N33" s="9"/>
      <c r="O33" s="20"/>
      <c r="P33" s="20"/>
      <c r="Q33" s="2"/>
      <c r="R33" s="2"/>
      <c r="S33" s="2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20" customHeight="1">
      <c r="A34" s="66"/>
      <c r="B34" s="91"/>
      <c r="C34" s="50"/>
      <c r="D34" s="51"/>
      <c r="F34" s="62"/>
      <c r="G34" s="52"/>
      <c r="H34" s="83"/>
      <c r="I34" s="52"/>
      <c r="J34" s="65" t="str">
        <f t="shared" si="1"/>
        <v/>
      </c>
      <c r="K34" s="18"/>
      <c r="L34" s="19"/>
      <c r="M34" s="9"/>
      <c r="N34" s="9"/>
      <c r="O34" s="20"/>
      <c r="P34" s="20"/>
      <c r="Q34" s="2"/>
      <c r="R34" s="2"/>
      <c r="S34" s="2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20" customHeight="1">
      <c r="A35" s="66"/>
      <c r="B35" s="92"/>
      <c r="C35" s="50"/>
      <c r="D35" s="51"/>
      <c r="E35" s="51"/>
      <c r="F35" s="62"/>
      <c r="G35" s="52"/>
      <c r="H35" s="83"/>
      <c r="I35" s="52"/>
      <c r="J35" s="65" t="str">
        <f t="shared" si="1"/>
        <v/>
      </c>
      <c r="K35" s="18"/>
      <c r="L35" s="19"/>
      <c r="M35" s="9"/>
      <c r="N35" s="9"/>
      <c r="O35" s="20"/>
      <c r="P35" s="20"/>
      <c r="Q35" s="2"/>
      <c r="R35" s="2"/>
      <c r="S35" s="2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20" customHeight="1">
      <c r="A36" s="50" t="s">
        <v>70</v>
      </c>
      <c r="B36" s="54"/>
      <c r="C36" s="50"/>
      <c r="D36" s="50"/>
      <c r="E36" s="16"/>
      <c r="F36" s="63"/>
      <c r="G36" s="17"/>
      <c r="H36" s="83">
        <v>15</v>
      </c>
      <c r="I36" s="17"/>
      <c r="J36" s="65" t="str">
        <f t="shared" si="1"/>
        <v/>
      </c>
      <c r="K36" s="18"/>
      <c r="L36" s="19"/>
      <c r="M36" s="9"/>
      <c r="N36" s="9"/>
      <c r="O36" s="20"/>
      <c r="P36" s="20"/>
      <c r="Q36" s="2"/>
      <c r="R36" s="2"/>
      <c r="S36" s="2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20" customHeight="1">
      <c r="A37" s="66"/>
      <c r="B37" s="92"/>
      <c r="C37" s="16"/>
      <c r="D37" s="106" t="s">
        <v>29</v>
      </c>
      <c r="E37" s="21"/>
      <c r="F37" s="90">
        <f>SUM(F15:F35)</f>
        <v>0</v>
      </c>
      <c r="G37" s="52"/>
      <c r="H37" s="86">
        <f>SUM(J15:J31)</f>
        <v>0</v>
      </c>
      <c r="I37" s="17"/>
      <c r="J37" s="65"/>
      <c r="K37" s="18"/>
      <c r="L37" s="19"/>
      <c r="M37" s="9"/>
      <c r="N37" s="9"/>
      <c r="O37" s="20"/>
      <c r="P37" s="20"/>
      <c r="Q37" s="2"/>
      <c r="R37" s="2"/>
      <c r="S37" s="2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20" customHeight="1">
      <c r="A38" s="66"/>
      <c r="B38" s="92"/>
      <c r="C38" s="16"/>
      <c r="D38" s="21"/>
      <c r="E38" s="21"/>
      <c r="F38" s="64"/>
      <c r="G38" s="17"/>
      <c r="H38" s="84"/>
      <c r="I38" s="17"/>
      <c r="J38" s="65"/>
      <c r="K38" s="18"/>
      <c r="L38" s="19"/>
      <c r="M38" s="9"/>
      <c r="N38" s="9"/>
      <c r="O38" s="20"/>
      <c r="P38" s="20"/>
      <c r="Q38" s="2"/>
      <c r="R38" s="2"/>
      <c r="S38" s="2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20" customHeight="1">
      <c r="A39" s="95" t="s">
        <v>25</v>
      </c>
      <c r="B39" s="91">
        <v>40</v>
      </c>
      <c r="C39" s="54"/>
      <c r="D39" s="87" t="s">
        <v>26</v>
      </c>
      <c r="E39" s="55"/>
      <c r="F39" s="62"/>
      <c r="G39" s="52"/>
      <c r="H39" s="83">
        <v>15</v>
      </c>
      <c r="I39" s="17"/>
      <c r="J39" s="65" t="str">
        <f t="shared" ref="J39" si="3">IF(F39="","",F39*H39)</f>
        <v/>
      </c>
      <c r="K39" s="18"/>
      <c r="L39" s="22"/>
      <c r="M39" s="9"/>
      <c r="N39" s="9"/>
      <c r="O39" s="20"/>
      <c r="P39" s="20"/>
      <c r="Q39" s="2"/>
      <c r="R39" s="2"/>
      <c r="S39" s="2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20" customHeight="1">
      <c r="A40" s="66"/>
      <c r="B40" s="91"/>
      <c r="C40" s="50"/>
      <c r="D40" s="88"/>
      <c r="E40" s="56"/>
      <c r="F40" s="62"/>
      <c r="G40" s="52"/>
      <c r="H40" s="85"/>
      <c r="I40" s="17"/>
      <c r="J40" s="65"/>
      <c r="K40" s="18"/>
    </row>
    <row r="41" spans="1:33" ht="20" customHeight="1">
      <c r="A41" s="16"/>
      <c r="B41" s="66"/>
      <c r="C41" s="16"/>
      <c r="D41" s="21"/>
      <c r="E41" s="21"/>
      <c r="F41" s="63"/>
      <c r="G41" s="17"/>
      <c r="H41" s="67"/>
      <c r="I41" s="17"/>
      <c r="J41" s="65"/>
      <c r="K41" s="18"/>
      <c r="L41" s="19"/>
      <c r="M41" s="9"/>
      <c r="N41" s="9"/>
      <c r="O41" s="20"/>
      <c r="P41" s="20"/>
      <c r="Q41" s="2"/>
      <c r="R41" s="2"/>
      <c r="S41" s="2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21" customHeight="1">
      <c r="A42" s="89" t="s">
        <v>16</v>
      </c>
      <c r="B42" s="23"/>
      <c r="C42" s="23"/>
      <c r="D42" s="23"/>
      <c r="E42" s="23"/>
      <c r="F42" s="24"/>
      <c r="G42" s="24"/>
      <c r="H42" s="25"/>
      <c r="I42" s="25"/>
      <c r="J42" s="68">
        <f>SUM(J15:J41)</f>
        <v>0</v>
      </c>
      <c r="K42" s="26"/>
      <c r="L42" s="27"/>
      <c r="M42" s="9"/>
      <c r="N42" s="9"/>
      <c r="O42" s="20"/>
      <c r="P42" s="20"/>
      <c r="Q42" s="2"/>
      <c r="R42" s="2"/>
      <c r="S42" s="2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8" customHeight="1">
      <c r="A43" s="28"/>
      <c r="B43" s="28"/>
      <c r="C43" s="28"/>
      <c r="D43" s="28"/>
      <c r="E43" s="28"/>
      <c r="F43" s="29"/>
      <c r="G43" s="29"/>
      <c r="H43" s="30"/>
      <c r="I43" s="30"/>
      <c r="J43" s="31"/>
      <c r="K43" s="32"/>
      <c r="L43" s="27"/>
      <c r="M43" s="9"/>
      <c r="N43" s="9"/>
      <c r="O43" s="20"/>
      <c r="P43" s="20"/>
      <c r="Q43" s="2"/>
      <c r="R43" s="2"/>
      <c r="S43" s="2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15" customHeight="1">
      <c r="A44" s="49" t="s">
        <v>17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9"/>
      <c r="M44" s="9"/>
      <c r="N44" s="9"/>
      <c r="O44" s="9"/>
      <c r="P44" s="9"/>
      <c r="Q44" s="2"/>
      <c r="R44" s="2"/>
      <c r="S44" s="2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9" customHeight="1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6"/>
      <c r="L45" s="9"/>
      <c r="M45" s="9"/>
      <c r="N45" s="9"/>
      <c r="O45" s="9"/>
      <c r="P45" s="9"/>
      <c r="Q45" s="2"/>
      <c r="R45" s="2"/>
      <c r="S45" s="2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ht="15" customHeight="1">
      <c r="A46" s="4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9"/>
      <c r="M46" s="9"/>
      <c r="N46" s="9"/>
      <c r="O46" s="9"/>
      <c r="P46" s="9"/>
      <c r="Q46" s="2"/>
      <c r="R46" s="2"/>
      <c r="S46" s="2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ht="24" customHeight="1">
      <c r="A47" s="117" t="s">
        <v>28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9"/>
      <c r="M47" s="9"/>
      <c r="N47" s="9"/>
      <c r="O47" s="9"/>
      <c r="P47" s="9"/>
      <c r="Q47" s="2"/>
      <c r="R47" s="2"/>
      <c r="S47" s="2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24" customHeight="1">
      <c r="A48"/>
      <c r="B48"/>
      <c r="C48"/>
      <c r="D48"/>
      <c r="E48"/>
      <c r="F48"/>
      <c r="G48"/>
      <c r="H48"/>
      <c r="I48"/>
      <c r="J48"/>
      <c r="K48"/>
      <c r="L48" s="9"/>
      <c r="M48" s="9"/>
      <c r="N48" s="9"/>
      <c r="O48" s="9"/>
      <c r="P48" s="9"/>
      <c r="Q48" s="2"/>
      <c r="R48" s="2"/>
      <c r="S48" s="2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24" customHeight="1">
      <c r="A49" s="59" t="s">
        <v>37</v>
      </c>
      <c r="B49" s="60"/>
      <c r="C49"/>
      <c r="D49"/>
      <c r="E49"/>
      <c r="F49"/>
      <c r="G49"/>
      <c r="H49"/>
      <c r="I49"/>
      <c r="J49"/>
      <c r="K49"/>
      <c r="L49" s="9"/>
      <c r="M49" s="9"/>
      <c r="N49" s="9"/>
      <c r="O49" s="9"/>
      <c r="P49" s="9"/>
      <c r="Q49" s="2"/>
      <c r="R49" s="2"/>
      <c r="S49" s="2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25" customHeight="1" thickBot="1">
      <c r="B50" s="109"/>
      <c r="C50" s="110"/>
      <c r="D50" s="110"/>
      <c r="E50" s="46"/>
      <c r="F50" s="58" t="s">
        <v>33</v>
      </c>
      <c r="G50" s="46"/>
      <c r="H50" s="46"/>
      <c r="I50" s="46"/>
      <c r="J50" s="46"/>
      <c r="K50" s="46"/>
      <c r="L50" s="9"/>
      <c r="M50" s="9"/>
      <c r="N50" s="9"/>
      <c r="O50" s="9"/>
      <c r="P50" s="9"/>
      <c r="Q50" s="2"/>
      <c r="R50" s="2"/>
      <c r="S50" s="2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s="74" customFormat="1" ht="14" customHeight="1" thickBot="1">
      <c r="A51" s="69" t="s">
        <v>20</v>
      </c>
      <c r="B51" s="73"/>
      <c r="F51" s="75" t="s">
        <v>22</v>
      </c>
      <c r="G51" s="76"/>
      <c r="H51" s="77" t="s">
        <v>48</v>
      </c>
      <c r="I51" s="78"/>
      <c r="J51" s="78"/>
      <c r="K51" s="79"/>
      <c r="L51" s="80"/>
      <c r="M51" s="81"/>
      <c r="N51" s="81"/>
      <c r="O51" s="81"/>
      <c r="P51" s="81"/>
      <c r="Q51" s="82"/>
      <c r="R51" s="82"/>
      <c r="S51" s="82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</row>
    <row r="52" spans="1:33" ht="14" customHeight="1">
      <c r="C52" s="23"/>
      <c r="F52" s="36"/>
      <c r="G52" s="37"/>
      <c r="H52" s="35"/>
      <c r="I52" s="35"/>
      <c r="J52" s="35"/>
      <c r="K52" s="38"/>
      <c r="L52" s="33"/>
      <c r="M52" s="9"/>
      <c r="N52" s="9"/>
      <c r="O52" s="9"/>
      <c r="P52" s="9"/>
      <c r="Q52" s="2"/>
      <c r="R52" s="2"/>
      <c r="S52" s="2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8" customHeight="1">
      <c r="C53" s="23"/>
      <c r="K53" s="39"/>
      <c r="L53" s="33"/>
      <c r="M53" s="9"/>
      <c r="N53" s="9"/>
      <c r="O53" s="9"/>
      <c r="P53" s="9"/>
      <c r="Q53" s="2"/>
      <c r="R53" s="2"/>
      <c r="S53" s="2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s="57" customFormat="1" ht="18">
      <c r="A54" s="107" t="s">
        <v>4</v>
      </c>
      <c r="B54" s="107"/>
      <c r="C54" s="107"/>
      <c r="D54" s="107"/>
      <c r="F54" s="57" t="s">
        <v>2</v>
      </c>
      <c r="J54" s="71"/>
      <c r="M54" s="71"/>
      <c r="N54" s="71"/>
      <c r="O54" s="71"/>
      <c r="P54" s="71"/>
      <c r="Q54" s="72"/>
      <c r="R54" s="72"/>
      <c r="S54" s="72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</row>
    <row r="55" spans="1:33" s="57" customFormat="1" ht="18">
      <c r="A55" s="107" t="s">
        <v>5</v>
      </c>
      <c r="B55" s="107"/>
      <c r="C55" s="107"/>
      <c r="D55" s="107"/>
      <c r="F55" s="57" t="s">
        <v>3</v>
      </c>
      <c r="J55" s="71"/>
      <c r="M55" s="71"/>
      <c r="N55" s="71"/>
      <c r="O55" s="71"/>
      <c r="P55" s="71"/>
      <c r="Q55" s="72"/>
      <c r="R55" s="72"/>
      <c r="S55" s="72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</row>
    <row r="56" spans="1:33" s="57" customFormat="1" ht="18">
      <c r="A56" s="107" t="s">
        <v>6</v>
      </c>
      <c r="B56" s="107"/>
      <c r="C56" s="107"/>
      <c r="D56" s="107"/>
      <c r="F56" s="57" t="s">
        <v>8</v>
      </c>
      <c r="J56" s="71"/>
      <c r="M56" s="71"/>
      <c r="N56" s="71"/>
      <c r="O56" s="71"/>
      <c r="P56" s="71"/>
      <c r="Q56" s="72"/>
      <c r="R56" s="72"/>
      <c r="S56" s="72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</row>
    <row r="57" spans="1:33" s="57" customFormat="1" ht="18">
      <c r="A57" s="93" t="s">
        <v>13</v>
      </c>
      <c r="B57" s="93"/>
      <c r="C57" s="93"/>
      <c r="D57" s="93"/>
      <c r="E57" s="93"/>
      <c r="F57" s="93" t="s">
        <v>23</v>
      </c>
      <c r="J57" s="71"/>
      <c r="M57" s="71"/>
      <c r="N57" s="71"/>
      <c r="O57" s="71"/>
      <c r="P57" s="71"/>
      <c r="Q57" s="72"/>
      <c r="R57" s="72"/>
      <c r="S57" s="72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</row>
    <row r="58" spans="1:33" s="57" customFormat="1" ht="18">
      <c r="A58" s="93" t="s">
        <v>11</v>
      </c>
      <c r="B58" s="93"/>
      <c r="C58" s="93"/>
      <c r="D58" s="93"/>
      <c r="E58" s="93"/>
      <c r="F58" s="57" t="s">
        <v>53</v>
      </c>
      <c r="J58" s="71"/>
      <c r="M58" s="71"/>
      <c r="N58" s="71"/>
      <c r="O58" s="94">
        <v>0</v>
      </c>
      <c r="P58" s="71"/>
      <c r="Q58" s="72"/>
      <c r="R58" s="72"/>
      <c r="S58" s="72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</row>
    <row r="59" spans="1:33" s="57" customFormat="1" ht="18">
      <c r="A59" s="57" t="s">
        <v>9</v>
      </c>
      <c r="F59" s="93" t="s">
        <v>12</v>
      </c>
      <c r="J59" s="71"/>
      <c r="M59" s="71"/>
      <c r="N59" s="71"/>
      <c r="O59" s="94"/>
      <c r="P59" s="71"/>
      <c r="Q59" s="72"/>
      <c r="R59" s="72"/>
      <c r="S59" s="72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</row>
    <row r="60" spans="1:33" s="57" customFormat="1" ht="18">
      <c r="A60" s="57" t="s">
        <v>19</v>
      </c>
      <c r="F60" s="57" t="s">
        <v>9</v>
      </c>
      <c r="J60" s="71"/>
      <c r="M60" s="71"/>
      <c r="N60" s="71"/>
      <c r="O60" s="71"/>
      <c r="P60" s="71"/>
      <c r="Q60" s="72"/>
      <c r="R60" s="72"/>
      <c r="S60" s="72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</row>
    <row r="61" spans="1:33" ht="10" customHeight="1">
      <c r="L61" s="9"/>
      <c r="M61" s="9"/>
      <c r="N61" s="9"/>
      <c r="O61" s="9"/>
      <c r="P61" s="9"/>
      <c r="Q61" s="2"/>
      <c r="R61" s="2"/>
      <c r="S61" s="2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s="57" customFormat="1" ht="23" customHeight="1">
      <c r="A62" s="57" t="s">
        <v>49</v>
      </c>
      <c r="L62" s="71"/>
      <c r="M62" s="72"/>
      <c r="N62" s="72"/>
      <c r="O62" s="72"/>
      <c r="P62" s="72"/>
      <c r="Q62" s="72"/>
      <c r="R62" s="72"/>
      <c r="S62" s="72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</row>
    <row r="63" spans="1:33" ht="10" customHeight="1">
      <c r="A63" s="40"/>
      <c r="B63" s="40"/>
      <c r="C63" s="40"/>
      <c r="D63" s="40"/>
      <c r="E63" s="40"/>
      <c r="F63" s="40"/>
      <c r="G63" s="40"/>
      <c r="H63" s="40"/>
      <c r="I63" s="40"/>
      <c r="L63" s="9"/>
      <c r="M63" s="2"/>
      <c r="N63" s="2"/>
      <c r="O63" s="2"/>
      <c r="P63" s="2"/>
      <c r="Q63" s="2"/>
      <c r="R63" s="2"/>
      <c r="S63" s="2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20" customHeight="1">
      <c r="A64" s="42"/>
      <c r="B64" s="42"/>
      <c r="C64" s="42"/>
      <c r="D64" s="108"/>
      <c r="E64" s="108"/>
      <c r="F64" s="108"/>
      <c r="G64" s="108"/>
      <c r="H64" s="42"/>
      <c r="I64" s="42"/>
      <c r="J64" s="42"/>
      <c r="K64" s="42"/>
      <c r="L64" s="43"/>
      <c r="M64" s="2"/>
      <c r="N64" s="2"/>
      <c r="O64" s="2"/>
      <c r="P64" s="2"/>
      <c r="Q64" s="2"/>
      <c r="R64" s="2"/>
      <c r="S64" s="2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ht="9" customHeight="1">
      <c r="A65" s="42"/>
      <c r="B65" s="42"/>
      <c r="C65" s="42"/>
      <c r="D65" s="108"/>
      <c r="E65" s="108"/>
      <c r="F65" s="108"/>
      <c r="G65" s="108"/>
      <c r="H65" s="40"/>
      <c r="I65" s="40"/>
      <c r="J65" s="41"/>
      <c r="K65" s="42"/>
      <c r="L65" s="43"/>
      <c r="M65" s="2"/>
      <c r="N65" s="2"/>
      <c r="O65" s="2"/>
      <c r="P65" s="2"/>
      <c r="Q65" s="2"/>
      <c r="R65" s="2"/>
      <c r="S65" s="2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>
      <c r="L66" s="9"/>
      <c r="M66" s="2"/>
      <c r="N66" s="2"/>
      <c r="O66" s="2"/>
      <c r="P66" s="2"/>
      <c r="Q66" s="2"/>
      <c r="R66" s="2"/>
      <c r="S66" s="2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>
      <c r="L67" s="9"/>
      <c r="M67" s="2"/>
      <c r="N67" s="2"/>
      <c r="O67" s="2"/>
      <c r="P67" s="2"/>
      <c r="Q67" s="2"/>
      <c r="R67" s="2"/>
      <c r="S67" s="2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>
      <c r="L68" s="9"/>
      <c r="M68" s="2"/>
      <c r="N68" s="2"/>
      <c r="O68" s="2"/>
      <c r="P68" s="2"/>
      <c r="Q68" s="2"/>
      <c r="R68" s="2"/>
      <c r="S68" s="2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>
      <c r="L69" s="9"/>
      <c r="M69" s="2"/>
      <c r="N69" s="2"/>
      <c r="O69" s="44" t="b">
        <v>1</v>
      </c>
      <c r="P69" s="2"/>
      <c r="Q69" s="2"/>
      <c r="R69" s="2"/>
      <c r="S69" s="2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>
      <c r="L70" s="9"/>
      <c r="M70" s="2"/>
      <c r="N70" s="2"/>
      <c r="O70" s="44" t="b">
        <v>1</v>
      </c>
      <c r="P70" s="2"/>
      <c r="Q70" s="2"/>
      <c r="R70" s="2"/>
      <c r="S70" s="2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>
      <c r="L71" s="9"/>
      <c r="M71" s="2"/>
      <c r="N71" s="2"/>
      <c r="O71" s="2"/>
      <c r="P71" s="2"/>
      <c r="Q71" s="2"/>
      <c r="R71" s="2"/>
      <c r="S71" s="2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>
      <c r="L72" s="9"/>
      <c r="M72" s="2"/>
      <c r="N72" s="2"/>
      <c r="O72" s="2"/>
      <c r="P72" s="2"/>
      <c r="Q72" s="2"/>
      <c r="R72" s="2"/>
      <c r="S72" s="2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>
      <c r="L73" s="9"/>
      <c r="M73" s="2"/>
      <c r="N73" s="2"/>
      <c r="O73" s="2"/>
      <c r="P73" s="2"/>
      <c r="Q73" s="2"/>
      <c r="R73" s="2"/>
      <c r="S73" s="2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>
      <c r="L74" s="9"/>
      <c r="M74" s="2"/>
      <c r="N74" s="2"/>
      <c r="O74" s="2"/>
      <c r="P74" s="2"/>
      <c r="Q74" s="2"/>
      <c r="R74" s="2"/>
      <c r="S74" s="2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>
      <c r="L75" s="9"/>
      <c r="M75" s="2"/>
      <c r="N75" s="2"/>
      <c r="O75" s="2"/>
      <c r="P75" s="2"/>
      <c r="Q75" s="2"/>
      <c r="R75" s="2"/>
      <c r="S75" s="2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>
      <c r="L76" s="9"/>
      <c r="M76" s="2"/>
      <c r="N76" s="2"/>
      <c r="O76" s="2"/>
      <c r="P76" s="2"/>
      <c r="Q76" s="2"/>
      <c r="R76" s="2"/>
      <c r="S76" s="2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>
      <c r="L77" s="9"/>
      <c r="M77" s="2"/>
      <c r="N77" s="2"/>
      <c r="O77" s="2"/>
      <c r="P77" s="2"/>
      <c r="Q77" s="2"/>
      <c r="R77" s="2"/>
      <c r="S77" s="2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>
      <c r="L78" s="9"/>
      <c r="M78" s="2"/>
      <c r="N78" s="2"/>
      <c r="O78" s="2"/>
      <c r="P78" s="2"/>
      <c r="Q78" s="2"/>
      <c r="R78" s="2"/>
      <c r="S78" s="2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>
      <c r="L79" s="9"/>
      <c r="M79" s="2"/>
      <c r="N79" s="2"/>
      <c r="O79" s="2"/>
      <c r="P79" s="2"/>
      <c r="Q79" s="2"/>
      <c r="R79" s="2"/>
      <c r="S79" s="2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>
      <c r="L80" s="9"/>
      <c r="M80" s="2"/>
      <c r="N80" s="2"/>
      <c r="O80" s="2"/>
      <c r="P80" s="2"/>
      <c r="Q80" s="2"/>
      <c r="R80" s="2"/>
      <c r="S80" s="2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2:33">
      <c r="L81" s="9"/>
      <c r="M81" s="2"/>
      <c r="N81" s="2"/>
      <c r="O81" s="2"/>
      <c r="P81" s="2"/>
      <c r="Q81" s="2"/>
      <c r="R81" s="2"/>
      <c r="S81" s="2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2:33">
      <c r="L82" s="9"/>
      <c r="M82" s="2"/>
      <c r="N82" s="2"/>
      <c r="O82" s="2"/>
      <c r="P82" s="2"/>
      <c r="Q82" s="2"/>
      <c r="R82" s="2"/>
      <c r="S82" s="2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2:33">
      <c r="L83" s="9"/>
      <c r="M83" s="2"/>
      <c r="N83" s="2"/>
      <c r="O83" s="2"/>
      <c r="P83" s="2"/>
      <c r="Q83" s="2"/>
      <c r="R83" s="2"/>
      <c r="S83" s="2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2:33">
      <c r="L84" s="9"/>
      <c r="M84" s="2"/>
      <c r="N84" s="2"/>
      <c r="O84" s="2"/>
      <c r="P84" s="2"/>
      <c r="Q84" s="2"/>
      <c r="R84" s="2"/>
      <c r="S84" s="2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2:33">
      <c r="L85" s="9"/>
      <c r="M85" s="2"/>
      <c r="N85" s="2"/>
      <c r="O85" s="2"/>
      <c r="P85" s="2"/>
      <c r="Q85" s="2"/>
      <c r="R85" s="2"/>
      <c r="S85" s="2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2:33">
      <c r="L86" s="9"/>
      <c r="M86" s="2"/>
      <c r="N86" s="2"/>
      <c r="O86" s="2"/>
      <c r="P86" s="2"/>
      <c r="Q86" s="2"/>
      <c r="R86" s="2"/>
      <c r="S86" s="2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2:33">
      <c r="L87" s="9"/>
      <c r="M87" s="2"/>
      <c r="N87" s="2"/>
      <c r="O87" s="2"/>
      <c r="P87" s="2"/>
      <c r="Q87" s="2"/>
      <c r="R87" s="2"/>
      <c r="S87" s="2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2:33">
      <c r="L88" s="9"/>
      <c r="M88" s="2"/>
      <c r="N88" s="2"/>
      <c r="O88" s="2"/>
      <c r="P88" s="2"/>
      <c r="Q88" s="2"/>
      <c r="R88" s="2"/>
      <c r="S88" s="2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2:33">
      <c r="L89" s="9"/>
      <c r="M89" s="2"/>
      <c r="N89" s="2"/>
      <c r="O89" s="2"/>
      <c r="P89" s="2"/>
      <c r="Q89" s="2"/>
      <c r="R89" s="2"/>
      <c r="S89" s="2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2:33">
      <c r="L90" s="9"/>
      <c r="M90" s="2"/>
      <c r="N90" s="2"/>
      <c r="O90" s="2"/>
      <c r="P90" s="2"/>
      <c r="Q90" s="2"/>
      <c r="R90" s="2"/>
      <c r="S90" s="2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2:33">
      <c r="L91" s="9"/>
      <c r="M91" s="2"/>
      <c r="N91" s="2"/>
      <c r="O91" s="2"/>
      <c r="P91" s="2"/>
      <c r="Q91" s="2"/>
      <c r="R91" s="2"/>
      <c r="S91" s="2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2:33">
      <c r="L92" s="9"/>
      <c r="M92" s="2"/>
      <c r="N92" s="2"/>
      <c r="O92" s="2"/>
      <c r="P92" s="2"/>
      <c r="Q92" s="2"/>
      <c r="R92" s="2"/>
      <c r="S92" s="2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2:33">
      <c r="L93" s="9"/>
      <c r="M93" s="2"/>
      <c r="N93" s="2"/>
      <c r="O93" s="2"/>
      <c r="P93" s="2"/>
      <c r="Q93" s="2"/>
      <c r="R93" s="2"/>
      <c r="S93" s="2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2:33">
      <c r="L94" s="9"/>
      <c r="M94" s="2"/>
      <c r="N94" s="2"/>
      <c r="O94" s="2"/>
      <c r="P94" s="2"/>
      <c r="Q94" s="2"/>
      <c r="R94" s="2"/>
      <c r="S94" s="2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2:33">
      <c r="L95" s="9"/>
      <c r="M95" s="2"/>
      <c r="N95" s="2"/>
      <c r="O95" s="2"/>
      <c r="P95" s="2"/>
      <c r="Q95" s="2"/>
      <c r="R95" s="2"/>
      <c r="S95" s="2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2:33">
      <c r="L96" s="9"/>
      <c r="M96" s="2"/>
      <c r="N96" s="2"/>
      <c r="O96" s="2"/>
      <c r="P96" s="2"/>
      <c r="Q96" s="2"/>
      <c r="R96" s="2"/>
      <c r="S96" s="2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2:33">
      <c r="L97" s="9"/>
      <c r="M97" s="2"/>
      <c r="N97" s="2"/>
      <c r="O97" s="2"/>
      <c r="P97" s="2"/>
      <c r="Q97" s="2"/>
      <c r="R97" s="2"/>
      <c r="S97" s="2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2:33">
      <c r="L98" s="9"/>
      <c r="M98" s="2"/>
      <c r="N98" s="2"/>
      <c r="O98" s="2"/>
      <c r="P98" s="2"/>
      <c r="Q98" s="2"/>
      <c r="R98" s="2"/>
      <c r="S98" s="2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2:33">
      <c r="L99" s="9"/>
      <c r="M99" s="2"/>
      <c r="N99" s="2"/>
      <c r="O99" s="2"/>
      <c r="P99" s="2"/>
      <c r="Q99" s="2"/>
      <c r="R99" s="2"/>
      <c r="S99" s="2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2:33">
      <c r="L100" s="9"/>
      <c r="M100" s="2"/>
      <c r="N100" s="2"/>
      <c r="O100" s="2"/>
      <c r="P100" s="2"/>
      <c r="Q100" s="2"/>
      <c r="R100" s="2"/>
      <c r="S100" s="2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2:33">
      <c r="L101" s="9"/>
      <c r="M101" s="2"/>
      <c r="N101" s="2"/>
      <c r="O101" s="2"/>
      <c r="P101" s="2"/>
      <c r="Q101" s="2"/>
      <c r="R101" s="2"/>
      <c r="S101" s="2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2:33">
      <c r="L102" s="9"/>
      <c r="M102" s="2"/>
      <c r="N102" s="2"/>
      <c r="O102" s="2"/>
      <c r="P102" s="2"/>
      <c r="Q102" s="2"/>
      <c r="R102" s="2"/>
      <c r="S102" s="2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2:33">
      <c r="L103" s="9"/>
      <c r="M103" s="2"/>
      <c r="N103" s="2"/>
      <c r="O103" s="2"/>
      <c r="P103" s="2"/>
      <c r="Q103" s="2"/>
      <c r="R103" s="2"/>
      <c r="S103" s="2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2:33">
      <c r="L104" s="9"/>
      <c r="M104" s="2"/>
      <c r="N104" s="2"/>
      <c r="O104" s="2"/>
      <c r="P104" s="2"/>
      <c r="Q104" s="2"/>
      <c r="R104" s="2"/>
      <c r="S104" s="2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12:33">
      <c r="L105" s="9"/>
      <c r="M105" s="2"/>
      <c r="N105" s="2"/>
      <c r="O105" s="2"/>
      <c r="P105" s="2"/>
      <c r="Q105" s="2"/>
      <c r="R105" s="2"/>
      <c r="S105" s="2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12:33">
      <c r="L106" s="9"/>
      <c r="M106" s="2"/>
      <c r="N106" s="2"/>
      <c r="O106" s="2"/>
      <c r="P106" s="2"/>
      <c r="Q106" s="2"/>
      <c r="R106" s="2"/>
      <c r="S106" s="2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2:33">
      <c r="L107" s="9"/>
      <c r="M107" s="2"/>
      <c r="N107" s="2"/>
      <c r="O107" s="2"/>
      <c r="P107" s="2"/>
      <c r="Q107" s="2"/>
      <c r="R107" s="2"/>
      <c r="S107" s="2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12:33">
      <c r="L108" s="9"/>
      <c r="M108" s="2"/>
      <c r="N108" s="2"/>
      <c r="O108" s="2"/>
      <c r="P108" s="2"/>
      <c r="Q108" s="2"/>
      <c r="R108" s="2"/>
      <c r="S108" s="2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2:33">
      <c r="L109" s="9"/>
      <c r="M109" s="2"/>
      <c r="N109" s="2"/>
      <c r="O109" s="2"/>
      <c r="P109" s="2"/>
      <c r="Q109" s="2"/>
      <c r="R109" s="2"/>
      <c r="S109" s="2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12:33">
      <c r="L110" s="9"/>
      <c r="M110" s="2"/>
      <c r="N110" s="2"/>
      <c r="O110" s="2"/>
      <c r="P110" s="2"/>
      <c r="Q110" s="2"/>
      <c r="R110" s="2"/>
      <c r="S110" s="2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2:33">
      <c r="L111" s="9"/>
      <c r="M111" s="2"/>
      <c r="N111" s="2"/>
      <c r="O111" s="2"/>
      <c r="P111" s="2"/>
      <c r="Q111" s="2"/>
      <c r="R111" s="2"/>
      <c r="S111" s="2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12:33">
      <c r="L112" s="9"/>
      <c r="M112" s="2"/>
      <c r="N112" s="2"/>
      <c r="O112" s="2"/>
      <c r="P112" s="2"/>
      <c r="Q112" s="2"/>
      <c r="R112" s="2"/>
      <c r="S112" s="2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2:33">
      <c r="L113" s="9"/>
      <c r="M113" s="2"/>
      <c r="N113" s="2"/>
      <c r="O113" s="2"/>
      <c r="P113" s="2"/>
      <c r="Q113" s="2"/>
      <c r="R113" s="2"/>
      <c r="S113" s="2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12:33">
      <c r="L114" s="9"/>
      <c r="M114" s="2"/>
      <c r="N114" s="2"/>
      <c r="O114" s="2"/>
      <c r="P114" s="2"/>
      <c r="Q114" s="2"/>
      <c r="R114" s="2"/>
      <c r="S114" s="2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12:33">
      <c r="L115" s="9"/>
      <c r="M115" s="2"/>
      <c r="N115" s="2"/>
      <c r="O115" s="2"/>
      <c r="P115" s="2"/>
      <c r="Q115" s="2"/>
      <c r="R115" s="2"/>
      <c r="S115" s="2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12:33">
      <c r="L116" s="9"/>
      <c r="M116" s="2"/>
      <c r="N116" s="2"/>
      <c r="O116" s="2"/>
      <c r="P116" s="2"/>
      <c r="Q116" s="2"/>
      <c r="R116" s="2"/>
      <c r="S116" s="2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2:33">
      <c r="L117" s="9"/>
      <c r="M117" s="2"/>
      <c r="N117" s="2"/>
      <c r="O117" s="2"/>
      <c r="P117" s="2"/>
      <c r="Q117" s="2"/>
      <c r="R117" s="2"/>
      <c r="S117" s="2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2:33">
      <c r="L118" s="9"/>
      <c r="M118" s="2"/>
      <c r="N118" s="2"/>
      <c r="O118" s="2"/>
      <c r="P118" s="2"/>
      <c r="Q118" s="2"/>
      <c r="R118" s="2"/>
      <c r="S118" s="2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2:33">
      <c r="L119" s="9"/>
      <c r="M119" s="2"/>
      <c r="N119" s="2"/>
      <c r="O119" s="2"/>
      <c r="P119" s="2"/>
      <c r="Q119" s="2"/>
      <c r="R119" s="2"/>
      <c r="S119" s="2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2:33">
      <c r="L120" s="9"/>
      <c r="M120" s="2"/>
      <c r="N120" s="2"/>
      <c r="O120" s="2"/>
      <c r="P120" s="2"/>
      <c r="Q120" s="2"/>
      <c r="R120" s="2"/>
      <c r="S120" s="2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2:33">
      <c r="L121" s="9"/>
      <c r="M121" s="2"/>
      <c r="N121" s="2"/>
      <c r="O121" s="2"/>
      <c r="P121" s="2"/>
      <c r="Q121" s="2"/>
      <c r="R121" s="2"/>
      <c r="S121" s="2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2:33">
      <c r="L122" s="9"/>
      <c r="M122" s="2"/>
      <c r="N122" s="2"/>
      <c r="O122" s="2"/>
      <c r="P122" s="2"/>
      <c r="Q122" s="2"/>
      <c r="R122" s="2"/>
      <c r="S122" s="2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2:33">
      <c r="L123" s="9"/>
      <c r="M123" s="2"/>
      <c r="N123" s="2"/>
      <c r="O123" s="2"/>
      <c r="P123" s="2"/>
      <c r="Q123" s="2"/>
      <c r="R123" s="2"/>
      <c r="S123" s="2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2:33">
      <c r="L124" s="9"/>
      <c r="M124" s="2"/>
      <c r="N124" s="2"/>
      <c r="O124" s="2"/>
      <c r="P124" s="2"/>
      <c r="Q124" s="2"/>
      <c r="R124" s="2"/>
      <c r="S124" s="2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2:33">
      <c r="L125" s="9"/>
      <c r="M125" s="2"/>
      <c r="N125" s="2"/>
      <c r="O125" s="2"/>
      <c r="P125" s="2"/>
      <c r="Q125" s="2"/>
      <c r="R125" s="2"/>
      <c r="S125" s="2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2:33">
      <c r="L126" s="9"/>
      <c r="M126" s="2"/>
      <c r="N126" s="2"/>
      <c r="O126" s="2"/>
      <c r="P126" s="2"/>
      <c r="Q126" s="2"/>
      <c r="R126" s="2"/>
      <c r="S126" s="2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2:33">
      <c r="L127" s="9"/>
      <c r="M127" s="2"/>
      <c r="N127" s="2"/>
      <c r="O127" s="2"/>
      <c r="P127" s="2"/>
      <c r="Q127" s="2"/>
      <c r="R127" s="2"/>
      <c r="S127" s="2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2:33">
      <c r="L128" s="9"/>
      <c r="M128" s="2"/>
      <c r="N128" s="2"/>
      <c r="O128" s="2"/>
      <c r="P128" s="2"/>
      <c r="Q128" s="2"/>
      <c r="R128" s="2"/>
      <c r="S128" s="2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2:33">
      <c r="L129" s="9"/>
      <c r="M129" s="2"/>
      <c r="N129" s="2"/>
      <c r="O129" s="2"/>
      <c r="P129" s="2"/>
      <c r="Q129" s="2"/>
      <c r="R129" s="2"/>
      <c r="S129" s="2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2:33">
      <c r="L130" s="9"/>
      <c r="M130" s="2"/>
      <c r="N130" s="2"/>
      <c r="O130" s="2"/>
      <c r="P130" s="2"/>
      <c r="Q130" s="2"/>
      <c r="R130" s="2"/>
      <c r="S130" s="2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2:33">
      <c r="L131" s="9"/>
      <c r="M131" s="2"/>
      <c r="N131" s="2"/>
      <c r="O131" s="2"/>
      <c r="P131" s="2"/>
      <c r="Q131" s="2"/>
      <c r="R131" s="2"/>
      <c r="S131" s="2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2:33">
      <c r="L132" s="9"/>
      <c r="M132" s="2"/>
      <c r="N132" s="2"/>
      <c r="O132" s="2"/>
      <c r="P132" s="2"/>
      <c r="Q132" s="2"/>
      <c r="R132" s="2"/>
      <c r="S132" s="2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2:33">
      <c r="L133" s="9"/>
      <c r="M133" s="2"/>
      <c r="N133" s="2"/>
      <c r="O133" s="2"/>
      <c r="P133" s="2"/>
      <c r="Q133" s="2"/>
      <c r="R133" s="2"/>
      <c r="S133" s="2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2:33">
      <c r="L134" s="9"/>
      <c r="M134" s="2"/>
      <c r="N134" s="2"/>
      <c r="O134" s="2"/>
      <c r="P134" s="2"/>
      <c r="Q134" s="2"/>
      <c r="R134" s="2"/>
      <c r="S134" s="2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2:33">
      <c r="L135" s="9"/>
      <c r="M135" s="2"/>
      <c r="N135" s="2"/>
      <c r="O135" s="2"/>
      <c r="P135" s="2"/>
      <c r="Q135" s="2"/>
      <c r="R135" s="2"/>
      <c r="S135" s="2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2:33">
      <c r="L136" s="9"/>
      <c r="M136" s="2"/>
      <c r="N136" s="2"/>
      <c r="O136" s="2"/>
      <c r="P136" s="2"/>
      <c r="Q136" s="2"/>
      <c r="R136" s="2"/>
      <c r="S136" s="2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2:33">
      <c r="L137" s="9"/>
      <c r="M137" s="2"/>
      <c r="N137" s="2"/>
      <c r="O137" s="2"/>
      <c r="P137" s="2"/>
      <c r="Q137" s="2"/>
      <c r="R137" s="2"/>
      <c r="S137" s="2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2:33">
      <c r="L138" s="9"/>
      <c r="M138" s="2"/>
      <c r="N138" s="2"/>
      <c r="O138" s="2"/>
      <c r="P138" s="2"/>
      <c r="Q138" s="2"/>
      <c r="R138" s="2"/>
      <c r="S138" s="2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2:33">
      <c r="L139" s="9"/>
      <c r="M139" s="2"/>
      <c r="N139" s="2"/>
      <c r="O139" s="2"/>
      <c r="P139" s="2"/>
      <c r="Q139" s="2"/>
      <c r="R139" s="2"/>
      <c r="S139" s="2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2:33">
      <c r="L140" s="9"/>
      <c r="M140" s="2"/>
      <c r="N140" s="2"/>
      <c r="O140" s="2"/>
      <c r="P140" s="2"/>
      <c r="Q140" s="2"/>
      <c r="R140" s="2"/>
      <c r="S140" s="2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2:33">
      <c r="L141" s="9"/>
      <c r="M141" s="2"/>
      <c r="N141" s="2"/>
      <c r="O141" s="2"/>
      <c r="P141" s="2"/>
      <c r="Q141" s="2"/>
      <c r="R141" s="2"/>
      <c r="S141" s="2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2:33">
      <c r="L142" s="9"/>
      <c r="M142" s="2"/>
      <c r="N142" s="2"/>
      <c r="O142" s="2"/>
      <c r="P142" s="2"/>
      <c r="Q142" s="2"/>
      <c r="R142" s="2"/>
      <c r="S142" s="2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2:33">
      <c r="L143" s="9"/>
      <c r="M143" s="2"/>
      <c r="N143" s="2"/>
      <c r="O143" s="2"/>
      <c r="P143" s="2"/>
      <c r="Q143" s="2"/>
      <c r="R143" s="2"/>
      <c r="S143" s="2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2:33">
      <c r="L144" s="9"/>
      <c r="M144" s="2"/>
      <c r="N144" s="2"/>
      <c r="O144" s="2"/>
      <c r="P144" s="2"/>
      <c r="Q144" s="2"/>
      <c r="R144" s="2"/>
      <c r="S144" s="2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12:33">
      <c r="L145" s="9"/>
      <c r="M145" s="2"/>
      <c r="N145" s="2"/>
      <c r="O145" s="2"/>
      <c r="P145" s="2"/>
      <c r="Q145" s="2"/>
      <c r="R145" s="2"/>
      <c r="S145" s="2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12:33">
      <c r="L146" s="9"/>
      <c r="M146" s="2"/>
      <c r="N146" s="2"/>
      <c r="O146" s="2"/>
      <c r="P146" s="2"/>
      <c r="Q146" s="2"/>
      <c r="R146" s="2"/>
      <c r="S146" s="2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12:33">
      <c r="L147" s="9"/>
      <c r="M147" s="2"/>
      <c r="N147" s="2"/>
      <c r="O147" s="2"/>
      <c r="P147" s="2"/>
      <c r="Q147" s="2"/>
      <c r="R147" s="2"/>
      <c r="S147" s="2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12:33">
      <c r="L148" s="9"/>
      <c r="M148" s="2"/>
      <c r="N148" s="2"/>
      <c r="O148" s="2"/>
      <c r="P148" s="2"/>
      <c r="Q148" s="2"/>
      <c r="R148" s="2"/>
      <c r="S148" s="2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12:33">
      <c r="L149" s="9"/>
      <c r="M149" s="2"/>
      <c r="N149" s="2"/>
      <c r="O149" s="2"/>
      <c r="P149" s="2"/>
      <c r="Q149" s="2"/>
      <c r="R149" s="2"/>
      <c r="S149" s="2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12:33">
      <c r="L150" s="9"/>
      <c r="M150" s="2"/>
      <c r="N150" s="2"/>
      <c r="O150" s="2"/>
      <c r="P150" s="2"/>
      <c r="Q150" s="2"/>
      <c r="R150" s="2"/>
      <c r="S150" s="2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12:33">
      <c r="L151" s="9"/>
      <c r="M151" s="2"/>
      <c r="N151" s="2"/>
      <c r="O151" s="2"/>
      <c r="P151" s="2"/>
      <c r="Q151" s="2"/>
      <c r="R151" s="2"/>
      <c r="S151" s="2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12:33">
      <c r="L152" s="9"/>
      <c r="M152" s="2"/>
      <c r="N152" s="2"/>
      <c r="O152" s="2"/>
      <c r="P152" s="2"/>
      <c r="Q152" s="2"/>
      <c r="R152" s="2"/>
      <c r="S152" s="2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12:33">
      <c r="L153" s="9"/>
      <c r="M153" s="2"/>
      <c r="N153" s="2"/>
      <c r="O153" s="2"/>
      <c r="P153" s="2"/>
      <c r="Q153" s="2"/>
      <c r="R153" s="2"/>
      <c r="S153" s="2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12:33">
      <c r="L154" s="9"/>
      <c r="M154" s="2"/>
      <c r="N154" s="2"/>
      <c r="O154" s="2"/>
      <c r="P154" s="2"/>
      <c r="Q154" s="2"/>
      <c r="R154" s="2"/>
      <c r="S154" s="2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12:33">
      <c r="L155" s="9"/>
      <c r="M155" s="2"/>
      <c r="N155" s="2"/>
      <c r="O155" s="2"/>
      <c r="P155" s="2"/>
      <c r="Q155" s="2"/>
      <c r="R155" s="2"/>
      <c r="S155" s="2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12:33">
      <c r="L156" s="9"/>
      <c r="M156" s="2"/>
      <c r="N156" s="2"/>
      <c r="O156" s="2"/>
      <c r="P156" s="2"/>
      <c r="Q156" s="2"/>
      <c r="R156" s="2"/>
      <c r="S156" s="2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12:33">
      <c r="L157" s="9"/>
      <c r="M157" s="2"/>
      <c r="N157" s="2"/>
      <c r="O157" s="2"/>
      <c r="P157" s="2"/>
      <c r="Q157" s="2"/>
      <c r="R157" s="2"/>
      <c r="S157" s="2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12:33">
      <c r="L158" s="9"/>
      <c r="M158" s="2"/>
      <c r="N158" s="2"/>
      <c r="O158" s="2"/>
      <c r="P158" s="2"/>
      <c r="Q158" s="2"/>
      <c r="R158" s="2"/>
      <c r="S158" s="2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12:33">
      <c r="M159" s="2"/>
      <c r="N159" s="2"/>
      <c r="O159" s="2"/>
      <c r="P159" s="2"/>
      <c r="Q159" s="2"/>
      <c r="R159" s="2"/>
      <c r="S159" s="2"/>
    </row>
    <row r="160" spans="12:33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  <row r="186" spans="13:19">
      <c r="M186" s="2"/>
      <c r="N186" s="2"/>
      <c r="O186" s="2"/>
      <c r="P186" s="2"/>
      <c r="Q186" s="2"/>
      <c r="R186" s="2"/>
      <c r="S186" s="2"/>
    </row>
    <row r="187" spans="13:19">
      <c r="M187" s="2"/>
      <c r="N187" s="2"/>
      <c r="O187" s="2"/>
      <c r="P187" s="2"/>
      <c r="Q187" s="2"/>
      <c r="R187" s="2"/>
      <c r="S187" s="2"/>
    </row>
    <row r="188" spans="13:19">
      <c r="M188" s="2"/>
      <c r="N188" s="2"/>
      <c r="O188" s="2"/>
      <c r="P188" s="2"/>
      <c r="Q188" s="2"/>
      <c r="R188" s="2"/>
      <c r="S188" s="2"/>
    </row>
  </sheetData>
  <sheetProtection selectLockedCells="1"/>
  <mergeCells count="11">
    <mergeCell ref="A54:D54"/>
    <mergeCell ref="A55:D55"/>
    <mergeCell ref="A56:D56"/>
    <mergeCell ref="D64:G64"/>
    <mergeCell ref="D65:G65"/>
    <mergeCell ref="B50:D50"/>
    <mergeCell ref="A2:K2"/>
    <mergeCell ref="G12:H12"/>
    <mergeCell ref="J12:K12"/>
    <mergeCell ref="A45:K45"/>
    <mergeCell ref="A47:K47"/>
  </mergeCells>
  <pageMargins left="0.70866141732283472" right="0.19685039370078741" top="0.27559055118110237" bottom="0" header="0" footer="0"/>
  <pageSetup paperSize="9" scale="72" orientation="portrait" horizontalDpi="4294967294" verticalDpi="42949672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Vorlage_Rg_2025-04</vt:lpstr>
      <vt:lpstr>Vorlage_Rg_2025-11</vt:lpstr>
      <vt:lpstr>'Vorlage_Rg_2025-04'!Druckbereich</vt:lpstr>
      <vt:lpstr>'Vorlage_Rg_2025-11'!Druckbereich</vt:lpstr>
    </vt:vector>
  </TitlesOfParts>
  <Company>Stadt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FZSJ</dc:creator>
  <cp:keywords/>
  <cp:lastModifiedBy>Marie-Louise Bion</cp:lastModifiedBy>
  <cp:lastPrinted>2025-11-02T12:21:35Z</cp:lastPrinted>
  <dcterms:created xsi:type="dcterms:W3CDTF">2005-02-02T17:11:01Z</dcterms:created>
  <dcterms:modified xsi:type="dcterms:W3CDTF">2025-11-29T11:46:54Z</dcterms:modified>
</cp:coreProperties>
</file>